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entandem-my.sharepoint.com/personal/kieran_bishop_entandemlicensing_com/Documents/Website Forms/10A-5G Buskers Recorded Music in Parks, Streets and Public Areas/"/>
    </mc:Choice>
  </mc:AlternateContent>
  <xr:revisionPtr revIDLastSave="1" documentId="8_{BDACB61B-C19F-4956-A90F-802813285C2D}" xr6:coauthVersionLast="47" xr6:coauthVersionMax="47" xr10:uidLastSave="{6B9ABBD4-0676-4F3C-A499-51901F3F37BC}"/>
  <workbookProtection workbookAlgorithmName="SHA-512" workbookHashValue="hdwjVaY0fG5lv8I8Ddx5nY4lZIAztMEXnkZu9sytTtDXEnNKX3QSYV03lqpLRTOIiRERTlJ8o8UfiwrabDHQ7w==" workbookSaltValue="g0ExnljUjs6odHw+hyIkJw==" workbookSpinCount="100000" lockStructure="1"/>
  <bookViews>
    <workbookView xWindow="705" yWindow="1410" windowWidth="18615" windowHeight="18375" firstSheet="1" activeTab="1" xr2:uid="{00000000-000D-0000-FFFF-FFFF00000000}"/>
  </bookViews>
  <sheets>
    <sheet name="ENG" sheetId="1" state="hidden" r:id="rId1"/>
    <sheet name="FR" sheetId="3" r:id="rId2"/>
  </sheets>
  <definedNames>
    <definedName name="_xlnm.Print_Area" localSheetId="0">ENG!$A$1:$AI$62</definedName>
    <definedName name="_xlnm.Print_Area" localSheetId="1">FR!$A$1:$AI$61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9" i="1" l="1"/>
  <c r="N42" i="3" l="1"/>
  <c r="X42" i="3" s="1"/>
  <c r="H42" i="3"/>
  <c r="N41" i="3"/>
  <c r="X41" i="3" s="1"/>
  <c r="H41" i="3"/>
  <c r="N40" i="3"/>
  <c r="X40" i="3" s="1"/>
  <c r="H40" i="3"/>
  <c r="N39" i="3"/>
  <c r="X39" i="3" s="1"/>
  <c r="H39" i="3"/>
  <c r="X34" i="3"/>
  <c r="X33" i="3"/>
  <c r="X32" i="3"/>
  <c r="X31" i="3"/>
  <c r="AF45" i="3" l="1"/>
  <c r="AF47" i="3" l="1"/>
  <c r="AF49" i="3" s="1"/>
  <c r="N40" i="1"/>
  <c r="X40" i="1" s="1"/>
  <c r="N41" i="1"/>
  <c r="X41" i="1" s="1"/>
  <c r="N42" i="1"/>
  <c r="X42" i="1" s="1"/>
  <c r="N39" i="1"/>
  <c r="X39" i="1" s="1"/>
  <c r="H40" i="1"/>
  <c r="H41" i="1"/>
  <c r="H42" i="1"/>
  <c r="X34" i="1"/>
  <c r="X32" i="1"/>
  <c r="X33" i="1" l="1"/>
  <c r="X31" i="1"/>
  <c r="AF45" i="1" l="1"/>
  <c r="AF47" i="1" s="1"/>
  <c r="AF49" i="1" l="1"/>
</calcChain>
</file>

<file path=xl/sharedStrings.xml><?xml version="1.0" encoding="utf-8"?>
<sst xmlns="http://schemas.openxmlformats.org/spreadsheetml/2006/main" count="147" uniqueCount="107">
  <si>
    <r>
      <rPr>
        <sz val="18"/>
        <rFont val="Calibri"/>
        <family val="2"/>
        <scheme val="minor"/>
      </rPr>
      <t>Music License</t>
    </r>
    <r>
      <rPr>
        <sz val="24"/>
        <rFont val="Calibri"/>
        <family val="2"/>
        <scheme val="minor"/>
      </rPr>
      <t xml:space="preserve"> </t>
    </r>
    <r>
      <rPr>
        <sz val="18"/>
        <rFont val="Calibri"/>
        <family val="2"/>
        <scheme val="minor"/>
      </rPr>
      <t>Reporting Form</t>
    </r>
  </si>
  <si>
    <t>BC</t>
  </si>
  <si>
    <t>AB</t>
  </si>
  <si>
    <t>Buskers; Recorded Music in Parks, Streets, and Public Areas</t>
  </si>
  <si>
    <t>SK</t>
  </si>
  <si>
    <t>Notes to assist you in completing this form:</t>
  </si>
  <si>
    <t>SCE 10A/RSE 5G</t>
  </si>
  <si>
    <t>MB</t>
  </si>
  <si>
    <t>• SOCAN license permits you to publicly perform (play) musical works by strolling musicians or buskers, or by recorded music, in parks, streets or other public areas, subject to the legal terms on reverse.
• Deadline to submit fee and report to Entandem is the end of the calendar quarter in which the performance occurred.
• Concerts in parks, streets or other public areas require licenses under SOCAN Tariff 4.</t>
  </si>
  <si>
    <t>ON</t>
  </si>
  <si>
    <t>QC</t>
  </si>
  <si>
    <t>NB</t>
  </si>
  <si>
    <t>NS</t>
  </si>
  <si>
    <t>NL</t>
  </si>
  <si>
    <t>PE</t>
  </si>
  <si>
    <t>Account Number (if applicable):</t>
  </si>
  <si>
    <t>YT</t>
  </si>
  <si>
    <t>Business Name:</t>
  </si>
  <si>
    <t>Legal Name:</t>
  </si>
  <si>
    <t>NU</t>
  </si>
  <si>
    <t>Contact Name:</t>
  </si>
  <si>
    <t>Title:</t>
  </si>
  <si>
    <t>NT</t>
  </si>
  <si>
    <t>Street Address (if more than one location please attach list):</t>
  </si>
  <si>
    <t>City:</t>
  </si>
  <si>
    <t>Province:</t>
  </si>
  <si>
    <t>Postal Code:</t>
  </si>
  <si>
    <t xml:space="preserve">Phone: </t>
  </si>
  <si>
    <t>Fax:</t>
  </si>
  <si>
    <t>Email:</t>
  </si>
  <si>
    <t>Mailing Address (if different from above):</t>
  </si>
  <si>
    <t xml:space="preserve">Please check here if you prefer to receive correspondence by email </t>
  </si>
  <si>
    <t>How to calculate your license fee:</t>
  </si>
  <si>
    <t>Re:Sound</t>
  </si>
  <si>
    <t>• Fee is $16.28 per day music is performed, subject to a maximum fee of $111.47 for any 3-month period, plus taxes.</t>
  </si>
  <si>
    <t>SOCAN</t>
  </si>
  <si>
    <t>• Fee is $40.86 per day music is performed, subject to a maximum fee of $279.82 for any 3-month period, plus taxes.</t>
  </si>
  <si>
    <t>Years and/or Calendar Quarter (range):</t>
  </si>
  <si>
    <t>RE:SOUND</t>
  </si>
  <si>
    <t>Period</t>
  </si>
  <si>
    <t>Date Range</t>
  </si>
  <si>
    <t>No. of Days</t>
  </si>
  <si>
    <t>Tariff Rate (B)</t>
  </si>
  <si>
    <t>License Fee</t>
  </si>
  <si>
    <t>(eg. Jan. to Mar.)</t>
  </si>
  <si>
    <t>Music is Used (A)</t>
  </si>
  <si>
    <t>(per three month period)</t>
  </si>
  <si>
    <t>A x B</t>
  </si>
  <si>
    <t>$16.28 per day (to a maximum of $111.47 per three-month period)</t>
  </si>
  <si>
    <t>$40.86 per day (to a maximum of $279.82 per three-month period)</t>
  </si>
  <si>
    <t>License Fee Subtotal</t>
  </si>
  <si>
    <t>Signature of Authorized Officer/Person</t>
  </si>
  <si>
    <t>Date</t>
  </si>
  <si>
    <r>
      <t xml:space="preserve">Tax </t>
    </r>
    <r>
      <rPr>
        <sz val="6.5"/>
        <rFont val="Calibri"/>
        <family val="2"/>
        <scheme val="minor"/>
      </rPr>
      <t>(QST #1226601046TQ0001 and</t>
    </r>
    <r>
      <rPr>
        <b/>
        <sz val="10"/>
        <color theme="1"/>
        <rFont val="Calibri"/>
        <family val="2"/>
        <scheme val="minor"/>
      </rPr>
      <t xml:space="preserve"> </t>
    </r>
    <r>
      <rPr>
        <sz val="10"/>
        <color theme="1"/>
        <rFont val="Calibri"/>
        <family val="2"/>
        <scheme val="minor"/>
      </rPr>
      <t>GST/HST #720627314 RT0001)</t>
    </r>
  </si>
  <si>
    <t>By signing above, you agree that you have read and understood the Terms &amp; Conditions (see attached/reverse). All the information provided is correct and complete and you have authority to bind the licensee.</t>
  </si>
  <si>
    <t>Total (CAD)</t>
  </si>
  <si>
    <t>After you have read, completed, and signed this form, please send it along with your payment to:</t>
  </si>
  <si>
    <t>Entandem</t>
  </si>
  <si>
    <t>41 Valleybrook Drive</t>
  </si>
  <si>
    <t>Toronto, ON      M3B 2S6</t>
  </si>
  <si>
    <r>
      <rPr>
        <sz val="14"/>
        <rFont val="Calibri"/>
        <family val="2"/>
        <scheme val="minor"/>
      </rPr>
      <t xml:space="preserve">
Terms and Conditions</t>
    </r>
    <r>
      <rPr>
        <sz val="11"/>
        <rFont val="Calibri"/>
        <family val="2"/>
        <scheme val="minor"/>
      </rPr>
      <t xml:space="preserve">
</t>
    </r>
    <r>
      <rPr>
        <sz val="12"/>
        <rFont val="Calibri"/>
        <family val="2"/>
        <scheme val="minor"/>
      </rPr>
      <t xml:space="preserve">The legal terms that govern your SOCAN license are set out below as well as in the tariff (including the General Provisions, if any) approved by the Copyright Board. If you have any questions or require copies of the tariffs, please contact us at license@entandemlicensing.com
 or 1-866-944-6223.
</t>
    </r>
  </si>
  <si>
    <r>
      <t xml:space="preserve">
1. “You”, “your” and “licensee” refer to the person or company submitting this form for the purpose of obtaining RE:SOUND and SOCAN licenses or filing a report as required by the tariffs. “SOCAN” refers to Society of Composers, Authors and Music Publishers of Canada. RE:SOUND refers to Re:Sound Music Licensing Company. “Works” means any or all of the musical works in SOCAN’s repertoire. “Recordings” means any or all of the published sound recordings in RE:SOUND’s repertoire.
2. The licenses allow you to perform the Recordings and Works in public (and to authorize the public performance of the Works) by strolling musicians or buskers and by means of recorded music in parks, streets or other public areas for the days or periods listed on this form in accordance with the </t>
    </r>
    <r>
      <rPr>
        <i/>
        <sz val="12"/>
        <rFont val="Calibri"/>
        <family val="2"/>
        <scheme val="minor"/>
      </rPr>
      <t>Copyright Act</t>
    </r>
    <r>
      <rPr>
        <sz val="12"/>
        <rFont val="Calibri"/>
        <family val="2"/>
        <scheme val="minor"/>
      </rPr>
      <t xml:space="preserve">.
3. The license fees are calculated according to the tariffs based on information from your report or audit conducted by RE:SOUND and/or SOCAN and are subject to adjustment to reflect any subsequent reports, audits and approved tariffs. Applicable taxes are payable on all license fee amounts.
4. If the tariffs for a particular year are not approved by January 1 of that year, the most recent approved tariffs apply to that year until the new tariffs are approved, at which time license fees will be adjusted to reflect the newly approved tariffs.
5. You will submit the license fees, applicable taxes and report to Entandem at the end of the calendar quarter, or at the end of the three-month period of a single calendar year, in which the performance occurred.
6. You will pay to Entandem any additional amount found due (including applicable taxes) as a result of any adjustment made to any fees within 10 days of being invoiced by Entandem.
7. You will keep records of all information necessary for the calculation of the license fees.
8. </t>
    </r>
    <r>
      <rPr>
        <b/>
        <sz val="12"/>
        <rFont val="Calibri"/>
        <family val="2"/>
        <scheme val="minor"/>
      </rPr>
      <t xml:space="preserve">POUR LICENCIÉ QUÉBECOIS / FOR QUÉBEC LICENSEE </t>
    </r>
    <r>
      <rPr>
        <sz val="12"/>
        <rFont val="Calibri"/>
        <family val="2"/>
        <scheme val="minor"/>
      </rPr>
      <t xml:space="preserve">: Entandem a fourni au licencié la présente licence en français, mais le licencié a demandé à signer la présente licence et les accords connexes dans leur version anglaise. À moins d'instructions contraires par le licencié, ce dernier demande que les futures communications avec Entandem ou la SOCAN se fassent en anglais. Entandem has provided licensee with this license in French but licensee has requested to sign this license, and any related agreements, in their English version. Unless otherwise directed by licensee, licensee requests that future communications with Entandem or SOCAN be in English.
</t>
    </r>
  </si>
  <si>
    <t>Please return this form by email or mail and send your payment by cheque made payable to Entandem or contact Entandem to pay by credit card</t>
  </si>
  <si>
    <t>Formulaire de rapport</t>
  </si>
  <si>
    <t>Musiciens ambulants et musiciens de rue; musique enregistrée dans les parc, etc.</t>
  </si>
  <si>
    <t>Notes pour vous aider à remplir ce formulaire:</t>
  </si>
  <si>
    <t>• Cette licence de la SOCAN vous autorise à exécuter (jouer) en public des œuvres musicales par des musiciens ambulants ou des musiciens de rue, ou par le biais de musique enregistrée dans les parcs, rues et autres lieux publics, conformément aux dispositions légales au verso.
• La date limite pour soumettre à Entandem les frais de licences ainsi que votre rapport est la fin du trimestre où la prestation a eu lieu.
• Les concerts dans les parcs, les rues et les autres lieux publics nécessitent une licence en vertu du tarif 4 de la SOCAN.</t>
  </si>
  <si>
    <t>Numéro de dossier:</t>
  </si>
  <si>
    <t>Nom de l'enterprise:</t>
  </si>
  <si>
    <t>Nom légal:</t>
  </si>
  <si>
    <t>Nom de la personne contact:</t>
  </si>
  <si>
    <t>Titre:</t>
  </si>
  <si>
    <t>Adresse (veuillez inclure une liste s'il y en a plus d'une):</t>
  </si>
  <si>
    <t>Ville:</t>
  </si>
  <si>
    <t>Code Postal:</t>
  </si>
  <si>
    <t xml:space="preserve">Téléphone: </t>
  </si>
  <si>
    <t>Courriel:</t>
  </si>
  <si>
    <t>Adresse postale (Si différent de celle ci-dessus):</t>
  </si>
  <si>
    <t xml:space="preserve">Veuillez cocher si vous souhaitez recevoir votre correspondance par courriel </t>
  </si>
  <si>
    <t>Comment calculer vos redevances de licence:</t>
  </si>
  <si>
    <t>ReSonne</t>
  </si>
  <si>
    <t>• Les frais sont de 16,28 $ par jour où de la musique est jouée jusqu’à concurrence de 111,47 $ pour toute période de 3 mois, plus taxes.</t>
  </si>
  <si>
    <t>• Les frais sont de 40,86 $ par jour où de la musique est jouée jusqu’à concurrence de 279,82 $ pour toute période de 3 mois, plus taxes.</t>
  </si>
  <si>
    <t xml:space="preserve">Année et/ou trimestre : </t>
  </si>
  <si>
    <t>RE:SONNE</t>
  </si>
  <si>
    <t>Période</t>
  </si>
  <si>
    <t>Date de période</t>
  </si>
  <si>
    <t>No. de jours d'utilisation</t>
  </si>
  <si>
    <t>Taux tarifaire (B)</t>
  </si>
  <si>
    <t>Frais de Licence</t>
  </si>
  <si>
    <t>(ex. Janvier à mars)</t>
  </si>
  <si>
    <t>de musique (A)</t>
  </si>
  <si>
    <t>(par trimestre)</t>
  </si>
  <si>
    <t>fevrier</t>
  </si>
  <si>
    <t>16,28 $ par jour (n'excédant pas 111,47 $ par trimestre)</t>
  </si>
  <si>
    <t>juin</t>
  </si>
  <si>
    <t>decembre</t>
  </si>
  <si>
    <t>40,86 $ par jour (n'excédant pas 279,82 $ par trimestre)</t>
  </si>
  <si>
    <t>Sous total des redevances</t>
  </si>
  <si>
    <t>Signature du responsable</t>
  </si>
  <si>
    <r>
      <t>Taxe</t>
    </r>
    <r>
      <rPr>
        <sz val="8"/>
        <rFont val="Calibri"/>
        <family val="2"/>
        <scheme val="minor"/>
      </rPr>
      <t xml:space="preserve"> (TVQ #1226601046TQ0001 et</t>
    </r>
  </si>
  <si>
    <r>
      <t xml:space="preserve">En signant ci-dessus, vous attestez avoir pris connaissance et compris les </t>
    </r>
    <r>
      <rPr>
        <b/>
        <u/>
        <sz val="10"/>
        <rFont val="Calibri"/>
        <family val="2"/>
        <scheme val="minor"/>
      </rPr>
      <t>Modalités et Conditions</t>
    </r>
    <r>
      <rPr>
        <sz val="10"/>
        <rFont val="Calibri"/>
        <family val="2"/>
        <scheme val="minor"/>
      </rPr>
      <t xml:space="preserve"> (voir au verso). Toutes les informations soumises sont exactes et complètes et vous avez l’autorité de lier le licencié.</t>
    </r>
  </si>
  <si>
    <t xml:space="preserve"> TPS/TVH #720627314 RT0001)</t>
  </si>
  <si>
    <t>Une fois le formulaire lu, rempli et signé, veuillez nous le retourner accompagné de votre paiement à :</t>
  </si>
  <si>
    <r>
      <t xml:space="preserve">
</t>
    </r>
    <r>
      <rPr>
        <sz val="14"/>
        <rFont val="Calibri"/>
        <family val="2"/>
        <scheme val="minor"/>
      </rPr>
      <t>Conditions générales</t>
    </r>
    <r>
      <rPr>
        <sz val="11"/>
        <rFont val="Calibri"/>
        <family val="2"/>
        <scheme val="minor"/>
      </rPr>
      <t xml:space="preserve">
Les dispositions régissant votre licence incluent celles présentées ci-après ainsi que les conditions du tarif homologué, incluant les Dispositions générales s'il y a lieu, telles qu’homologuées annuellement par la Commission du droit d’auteur. Si vous avez des questions ou souhaitez obtenir un exemplaire du tarif, veuillez communiquer avec nous au license@entandemlicensing.com ou au 1-866-944-6223.</t>
    </r>
  </si>
  <si>
    <t xml:space="preserve">
1. « Vous », « votre » et « licencié » désignent la personne ou l’entreprise qui soumet le présent formulaire dans le but d’obtenir une licence SOCAN ou qui soumet un rapport en vertu du tarif. « SOCAN » désigne la Société canadienne des auteurs, compositeurs et éditeurs de musique. « Oeuvres » désigne toute œuvre ou toutes les œuvres du répertoire de la SOCAN. 
2. Cette licence vous autorise à exécuter les Oeuvres en public (ainsi qu’à en autoriser l’exécution) par des musiciens ambulants ou des musiciens de rue ou par l’entremise de musique enregistrée dans les parcs, les rues ou d’autres aires publiques durant les journées listées sur le présent formulaire.
3. Les frais de licence sont calculés en vertu des tarifs applicables et en se basant sur les informations contenues dans votre plus récent rapport ou dans l’audit mené par RÉ:SONNE et/ou la SOCAN et sont sujet à des ajustements afin de concorder à tout rapport, audit ou tarif homologués subséquents. Les taxes applicables sont payables sur tous les frais de licence.
4. Si les tarifs pour une année donnée ne sont pas homologués avant le 1er janvier de cette année, ce sont les derniers tarifs homologués qui s’appliqueront jusqu’à ce que de nouveaux tarifs soient homologués, et les frais de licence seront rajustés rétroactivement afin de refléter les tarifs nouvellement homologués.
5. Vous soumettrez à Entandem les frais de licences, plus les taxes applicables, ainsi que votre rapport à la fin du trimestre de calendrier durant laquelle la prestation a eu lieu.
6. Vous devrez payer à Entandem tout montant additionnel déclaré dû (incluant les taxes applicables) résultant de tout rajustement de frais, et ce, dans les 10 jours après la réception d’une facture d’Entandem.
7. Assurez-vous de conserver toutes les informations nécessaires pour le calcul des frais de licence.
</t>
  </si>
  <si>
    <t>Veuillez retourner ce formulaire par courriel ou par la poste et envoyer votre paiement à l’ordre de la Entandem ou contacter la Entandem pour payer par carte de crédit.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</si>
</sst>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quot;$&quot;#,##0.00;[Red]\-&quot;$&quot;#,##0.00"/>
    <numFmt numFmtId="165" formatCode="_-&quot;$&quot;* #,##0.00_-;\-&quot;$&quot;* #,##0.00_-;_-&quot;$&quot;* &quot;-&quot;??_-;_-@_-"/>
    <numFmt numFmtId="166" formatCode="[$-F800]dddd\,\ mmmm\ dd\,\ yyyy"/>
    <numFmt numFmtId="167" formatCode="_ * #,##0.00_)\ [$$-C0C]_ ;_ * \(#,##0.00\)\ [$$-C0C]_ ;_ * &quot;-&quot;??_)\ [$$-C0C]_ ;_ @_ "/>
  </numFmts>
  <fonts count="33" x14ac:knownFonts="1">
    <font>
      <sz val="11"/>
      <color theme="1"/>
      <name val="Calibri"/>
      <family val="2"/>
      <scheme val="minor"/>
    </font>
    <font>
      <sz val="11"/>
      <name val="Calibri"/>
      <family val="2"/>
      <scheme val="minor"/>
    </font>
    <font>
      <b/>
      <sz val="11"/>
      <name val="Calibri"/>
      <family val="2"/>
      <scheme val="minor"/>
    </font>
    <font>
      <b/>
      <sz val="10"/>
      <name val="Calibri"/>
      <family val="2"/>
      <scheme val="minor"/>
    </font>
    <font>
      <sz val="10"/>
      <name val="Calibri"/>
      <family val="2"/>
    </font>
    <font>
      <sz val="10"/>
      <name val="Calibri"/>
      <family val="2"/>
      <scheme val="minor"/>
    </font>
    <font>
      <i/>
      <sz val="10"/>
      <name val="Calibri"/>
      <family val="2"/>
      <scheme val="minor"/>
    </font>
    <font>
      <b/>
      <i/>
      <sz val="8"/>
      <name val="Calibri"/>
      <family val="2"/>
    </font>
    <font>
      <sz val="8"/>
      <name val="Calibri"/>
      <family val="2"/>
      <scheme val="minor"/>
    </font>
    <font>
      <sz val="18"/>
      <name val="Calibri"/>
      <family val="2"/>
      <scheme val="minor"/>
    </font>
    <font>
      <sz val="24"/>
      <name val="Calibri"/>
      <family val="2"/>
      <scheme val="minor"/>
    </font>
    <font>
      <sz val="11"/>
      <color theme="1"/>
      <name val="Calibri"/>
      <family val="2"/>
      <scheme val="minor"/>
    </font>
    <font>
      <sz val="11"/>
      <color theme="0"/>
      <name val="Calibri"/>
      <family val="2"/>
      <scheme val="minor"/>
    </font>
    <font>
      <sz val="10"/>
      <color theme="0"/>
      <name val="Calibri"/>
      <family val="2"/>
      <scheme val="minor"/>
    </font>
    <font>
      <sz val="10"/>
      <color theme="1"/>
      <name val="Calibri"/>
      <family val="2"/>
      <scheme val="minor"/>
    </font>
    <font>
      <u/>
      <sz val="11"/>
      <color theme="10"/>
      <name val="Calibri"/>
      <family val="2"/>
    </font>
    <font>
      <sz val="11"/>
      <color indexed="8"/>
      <name val="Calibri"/>
      <family val="2"/>
    </font>
    <font>
      <b/>
      <sz val="12"/>
      <name val="Arial"/>
      <family val="2"/>
    </font>
    <font>
      <u/>
      <sz val="12"/>
      <color theme="10"/>
      <name val="Arial"/>
      <family val="2"/>
    </font>
    <font>
      <sz val="12"/>
      <name val="Arial"/>
      <family val="2"/>
    </font>
    <font>
      <sz val="20"/>
      <name val="Calibri"/>
      <family val="2"/>
      <scheme val="minor"/>
    </font>
    <font>
      <sz val="6.5"/>
      <name val="Calibri"/>
      <family val="2"/>
      <scheme val="minor"/>
    </font>
    <font>
      <sz val="16"/>
      <color theme="1"/>
      <name val="Calibri"/>
      <family val="2"/>
      <scheme val="minor"/>
    </font>
    <font>
      <sz val="8"/>
      <color theme="1"/>
      <name val="Calibri"/>
      <family val="2"/>
      <scheme val="minor"/>
    </font>
    <font>
      <sz val="14"/>
      <name val="Calibri"/>
      <family val="2"/>
      <scheme val="minor"/>
    </font>
    <font>
      <sz val="12"/>
      <name val="Calibri"/>
      <family val="2"/>
      <scheme val="minor"/>
    </font>
    <font>
      <sz val="16"/>
      <name val="Calibri"/>
      <family val="2"/>
      <scheme val="minor"/>
    </font>
    <font>
      <b/>
      <u/>
      <sz val="10"/>
      <name val="Calibri"/>
      <family val="2"/>
      <scheme val="minor"/>
    </font>
    <font>
      <i/>
      <sz val="12"/>
      <name val="Calibri"/>
      <family val="2"/>
      <scheme val="minor"/>
    </font>
    <font>
      <b/>
      <sz val="10"/>
      <color theme="1"/>
      <name val="Calibri"/>
      <family val="2"/>
      <scheme val="minor"/>
    </font>
    <font>
      <b/>
      <sz val="12"/>
      <name val="Calibri"/>
      <family val="2"/>
      <scheme val="minor"/>
    </font>
    <font>
      <sz val="8"/>
      <color rgb="FF000000"/>
      <name val="Tahoma"/>
      <family val="2"/>
    </font>
    <font>
      <sz val="11"/>
      <color rgb="FF000000"/>
      <name val="Calibri"/>
      <family val="2"/>
    </font>
  </fonts>
  <fills count="5">
    <fill>
      <patternFill patternType="none"/>
    </fill>
    <fill>
      <patternFill patternType="gray125"/>
    </fill>
    <fill>
      <patternFill patternType="solid">
        <fgColor theme="0" tint="-4.9989318521683403E-2"/>
        <bgColor indexed="64"/>
      </patternFill>
    </fill>
    <fill>
      <patternFill patternType="solid">
        <fgColor theme="9" tint="0.39997558519241921"/>
        <bgColor indexed="64"/>
      </patternFill>
    </fill>
    <fill>
      <patternFill patternType="solid">
        <fgColor rgb="FFF3AEA7"/>
        <bgColor indexed="64"/>
      </patternFill>
    </fill>
  </fills>
  <borders count="41">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double">
        <color indexed="64"/>
      </bottom>
      <diagonal/>
    </border>
    <border>
      <left/>
      <right/>
      <top/>
      <bottom style="thin">
        <color theme="0" tint="-0.499984740745262"/>
      </bottom>
      <diagonal/>
    </border>
    <border>
      <left/>
      <right/>
      <top style="thin">
        <color theme="0" tint="-0.499984740745262"/>
      </top>
      <bottom style="thin">
        <color theme="0" tint="-0.499984740745262"/>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4">
    <xf numFmtId="0" fontId="0" fillId="0" borderId="0"/>
    <xf numFmtId="165" fontId="11" fillId="0" borderId="0" applyFont="0" applyFill="0" applyBorder="0" applyAlignment="0" applyProtection="0"/>
    <xf numFmtId="0" fontId="15" fillId="0" borderId="0" applyNumberFormat="0" applyFill="0" applyBorder="0" applyAlignment="0" applyProtection="0">
      <alignment vertical="top"/>
      <protection locked="0"/>
    </xf>
    <xf numFmtId="165" fontId="16" fillId="0" borderId="0" applyFont="0" applyFill="0" applyBorder="0" applyAlignment="0" applyProtection="0"/>
  </cellStyleXfs>
  <cellXfs count="227">
    <xf numFmtId="0" fontId="0" fillId="0" borderId="0" xfId="0"/>
    <xf numFmtId="0" fontId="1" fillId="0" borderId="0" xfId="0" applyFont="1"/>
    <xf numFmtId="0" fontId="3" fillId="0" borderId="0" xfId="0" applyFont="1"/>
    <xf numFmtId="0" fontId="5" fillId="0" borderId="0" xfId="0" applyFont="1"/>
    <xf numFmtId="0" fontId="6" fillId="0" borderId="0" xfId="0" applyFont="1" applyAlignment="1">
      <alignment vertical="top"/>
    </xf>
    <xf numFmtId="0" fontId="6" fillId="0" borderId="0" xfId="0" applyFont="1"/>
    <xf numFmtId="0" fontId="1" fillId="0" borderId="0" xfId="0" applyFont="1" applyAlignment="1">
      <alignment vertical="center"/>
    </xf>
    <xf numFmtId="0" fontId="4" fillId="0" borderId="0" xfId="0" applyFont="1"/>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165" fontId="2" fillId="0" borderId="0" xfId="0" applyNumberFormat="1" applyFont="1" applyAlignment="1">
      <alignment vertical="center"/>
    </xf>
    <xf numFmtId="0" fontId="8" fillId="0" borderId="0" xfId="0" applyFont="1" applyAlignment="1">
      <alignment horizontal="left" vertical="top" wrapText="1"/>
    </xf>
    <xf numFmtId="0" fontId="5" fillId="0" borderId="0" xfId="0" applyFont="1" applyAlignment="1">
      <alignment horizontal="center" vertical="center"/>
    </xf>
    <xf numFmtId="165" fontId="5" fillId="0" borderId="0" xfId="1" applyFont="1" applyFill="1" applyBorder="1" applyAlignment="1" applyProtection="1">
      <alignment vertical="center"/>
    </xf>
    <xf numFmtId="165" fontId="5" fillId="0" borderId="0" xfId="0" applyNumberFormat="1" applyFont="1"/>
    <xf numFmtId="165" fontId="3" fillId="0" borderId="0" xfId="0" applyNumberFormat="1" applyFont="1"/>
    <xf numFmtId="165" fontId="5" fillId="0" borderId="0" xfId="0" applyNumberFormat="1" applyFont="1" applyAlignment="1">
      <alignment vertical="center"/>
    </xf>
    <xf numFmtId="165" fontId="3" fillId="0" borderId="0" xfId="0" applyNumberFormat="1" applyFont="1" applyAlignment="1">
      <alignment vertical="center"/>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vertical="center" wrapText="1"/>
    </xf>
    <xf numFmtId="0" fontId="2" fillId="0" borderId="3" xfId="0" applyFont="1" applyBorder="1"/>
    <xf numFmtId="165" fontId="5" fillId="0" borderId="2" xfId="1" applyFont="1" applyFill="1" applyBorder="1" applyAlignment="1" applyProtection="1">
      <alignment vertical="center"/>
    </xf>
    <xf numFmtId="0" fontId="5" fillId="0" borderId="0" xfId="0" applyFont="1" applyAlignment="1">
      <alignment horizontal="center" wrapText="1"/>
    </xf>
    <xf numFmtId="0" fontId="5" fillId="0" borderId="0" xfId="0" applyFont="1" applyAlignment="1">
      <alignment horizontal="center" vertical="center" wrapText="1"/>
    </xf>
    <xf numFmtId="0" fontId="6" fillId="0" borderId="0" xfId="0" applyFont="1" applyAlignment="1">
      <alignment horizontal="justify" vertical="center" wrapText="1"/>
    </xf>
    <xf numFmtId="165" fontId="5" fillId="0" borderId="1" xfId="1" applyFont="1" applyFill="1" applyBorder="1" applyAlignment="1" applyProtection="1">
      <alignment vertical="center"/>
    </xf>
    <xf numFmtId="0" fontId="3" fillId="0" borderId="0" xfId="0" applyFont="1" applyAlignment="1">
      <alignment vertical="center"/>
    </xf>
    <xf numFmtId="0" fontId="5" fillId="0" borderId="2" xfId="0" applyFont="1" applyBorder="1"/>
    <xf numFmtId="0" fontId="5" fillId="0" borderId="2" xfId="0" applyFont="1" applyBorder="1" applyAlignment="1">
      <alignment horizontal="right"/>
    </xf>
    <xf numFmtId="0" fontId="5" fillId="0" borderId="3" xfId="0" applyFont="1" applyBorder="1"/>
    <xf numFmtId="0" fontId="5" fillId="0" borderId="0" xfId="0" applyFont="1" applyAlignment="1">
      <alignment vertical="top"/>
    </xf>
    <xf numFmtId="0" fontId="13" fillId="0" borderId="0" xfId="0" applyFont="1" applyAlignment="1">
      <alignment horizontal="left"/>
    </xf>
    <xf numFmtId="0" fontId="5" fillId="0" borderId="0" xfId="0" applyFont="1" applyAlignment="1">
      <alignment horizontal="center" vertical="center" textRotation="90"/>
    </xf>
    <xf numFmtId="0" fontId="8" fillId="0" borderId="0" xfId="0" applyFont="1" applyAlignment="1">
      <alignment vertical="top"/>
    </xf>
    <xf numFmtId="165" fontId="5" fillId="0" borderId="0" xfId="1" applyFont="1" applyFill="1" applyBorder="1" applyAlignment="1" applyProtection="1"/>
    <xf numFmtId="0" fontId="5" fillId="0" borderId="0" xfId="0" applyFont="1" applyAlignment="1" applyProtection="1">
      <alignment vertical="center" wrapText="1"/>
      <protection locked="0"/>
    </xf>
    <xf numFmtId="0" fontId="23" fillId="0" borderId="7" xfId="0" applyFont="1" applyBorder="1" applyAlignment="1">
      <alignment vertical="top"/>
    </xf>
    <xf numFmtId="0" fontId="1" fillId="0" borderId="6" xfId="0" applyFont="1" applyBorder="1"/>
    <xf numFmtId="0" fontId="1" fillId="0" borderId="10" xfId="0" applyFont="1" applyBorder="1"/>
    <xf numFmtId="0" fontId="1" fillId="0" borderId="11" xfId="0" applyFont="1" applyBorder="1"/>
    <xf numFmtId="0" fontId="1" fillId="0" borderId="8" xfId="0" applyFont="1" applyBorder="1"/>
    <xf numFmtId="0" fontId="1" fillId="0" borderId="7" xfId="0" applyFont="1" applyBorder="1"/>
    <xf numFmtId="0" fontId="10" fillId="0" borderId="7" xfId="0" applyFont="1" applyBorder="1" applyAlignment="1">
      <alignment vertical="top"/>
    </xf>
    <xf numFmtId="0" fontId="12" fillId="0" borderId="6" xfId="0" applyFont="1" applyBorder="1"/>
    <xf numFmtId="0" fontId="10" fillId="0" borderId="0" xfId="0" applyFont="1" applyAlignment="1">
      <alignment vertical="top"/>
    </xf>
    <xf numFmtId="0" fontId="10" fillId="0" borderId="0" xfId="0" applyFont="1" applyAlignment="1">
      <alignment horizontal="left" vertical="top"/>
    </xf>
    <xf numFmtId="0" fontId="5" fillId="0" borderId="10" xfId="0" applyFont="1" applyBorder="1" applyAlignment="1">
      <alignment vertical="center" wrapText="1"/>
    </xf>
    <xf numFmtId="0" fontId="13" fillId="0" borderId="6" xfId="0" applyFont="1" applyBorder="1"/>
    <xf numFmtId="0" fontId="5" fillId="0" borderId="10" xfId="0" applyFont="1" applyBorder="1"/>
    <xf numFmtId="0" fontId="5" fillId="0" borderId="6" xfId="0" applyFont="1" applyBorder="1"/>
    <xf numFmtId="0" fontId="5" fillId="0" borderId="10" xfId="0" applyFont="1" applyBorder="1" applyAlignment="1">
      <alignment horizontal="center"/>
    </xf>
    <xf numFmtId="0" fontId="5" fillId="0" borderId="10" xfId="0" applyFont="1" applyBorder="1" applyAlignment="1">
      <alignment horizontal="left"/>
    </xf>
    <xf numFmtId="0" fontId="0" fillId="0" borderId="6" xfId="0" applyBorder="1"/>
    <xf numFmtId="0" fontId="0" fillId="0" borderId="10" xfId="0" applyBorder="1"/>
    <xf numFmtId="0" fontId="6" fillId="0" borderId="10" xfId="0" applyFont="1" applyBorder="1"/>
    <xf numFmtId="0" fontId="2" fillId="0" borderId="0" xfId="0" applyFont="1"/>
    <xf numFmtId="0" fontId="8" fillId="0" borderId="12" xfId="0" applyFont="1" applyBorder="1" applyAlignment="1">
      <alignment horizontal="left" vertical="top" wrapText="1"/>
    </xf>
    <xf numFmtId="164" fontId="1" fillId="0" borderId="0" xfId="0" applyNumberFormat="1" applyFont="1" applyAlignment="1">
      <alignment horizontal="left"/>
    </xf>
    <xf numFmtId="164" fontId="8" fillId="0" borderId="0" xfId="0" applyNumberFormat="1" applyFont="1" applyAlignment="1">
      <alignment horizontal="left" vertical="top"/>
    </xf>
    <xf numFmtId="0" fontId="5" fillId="0" borderId="0" xfId="0" applyFont="1" applyAlignment="1">
      <alignment vertical="top" wrapText="1"/>
    </xf>
    <xf numFmtId="0" fontId="5" fillId="0" borderId="0" xfId="0" applyFont="1" applyAlignment="1">
      <alignment horizontal="right" vertical="top"/>
    </xf>
    <xf numFmtId="0" fontId="7" fillId="0" borderId="0" xfId="0" applyFont="1" applyAlignment="1">
      <alignment horizontal="justify" vertical="center"/>
    </xf>
    <xf numFmtId="0" fontId="5" fillId="3" borderId="0" xfId="0" applyFont="1" applyFill="1" applyAlignment="1">
      <alignment horizontal="center" vertical="center" textRotation="90"/>
    </xf>
    <xf numFmtId="0" fontId="5" fillId="3" borderId="0" xfId="0" applyFont="1" applyFill="1" applyAlignment="1">
      <alignment horizontal="left"/>
    </xf>
    <xf numFmtId="0" fontId="5" fillId="3" borderId="20" xfId="0" applyFont="1" applyFill="1" applyBorder="1" applyAlignment="1">
      <alignment horizontal="left"/>
    </xf>
    <xf numFmtId="0" fontId="5" fillId="3" borderId="21" xfId="0" applyFont="1" applyFill="1" applyBorder="1" applyAlignment="1">
      <alignment horizontal="center"/>
    </xf>
    <xf numFmtId="0" fontId="5" fillId="3" borderId="22" xfId="0" applyFont="1" applyFill="1" applyBorder="1" applyAlignment="1">
      <alignment horizontal="center"/>
    </xf>
    <xf numFmtId="0" fontId="13" fillId="3" borderId="0" xfId="0" applyFont="1" applyFill="1" applyAlignment="1">
      <alignment horizontal="left"/>
    </xf>
    <xf numFmtId="0" fontId="22" fillId="3" borderId="14" xfId="0" applyFont="1" applyFill="1" applyBorder="1" applyAlignment="1">
      <alignment vertical="center" textRotation="90"/>
    </xf>
    <xf numFmtId="0" fontId="3" fillId="0" borderId="0" xfId="0" applyFont="1" applyAlignment="1">
      <alignment vertical="top"/>
    </xf>
    <xf numFmtId="0" fontId="1" fillId="0" borderId="0" xfId="0" applyFont="1" applyAlignment="1">
      <alignment wrapText="1"/>
    </xf>
    <xf numFmtId="0" fontId="12" fillId="0" borderId="8" xfId="0" applyFont="1" applyBorder="1"/>
    <xf numFmtId="164" fontId="21" fillId="0" borderId="0" xfId="0" applyNumberFormat="1" applyFont="1" applyAlignment="1">
      <alignment horizontal="left" vertical="top"/>
    </xf>
    <xf numFmtId="0" fontId="22" fillId="3" borderId="0" xfId="0" applyFont="1" applyFill="1" applyAlignment="1">
      <alignment vertical="center" textRotation="90"/>
    </xf>
    <xf numFmtId="0" fontId="3" fillId="0" borderId="0" xfId="0" applyFont="1" applyAlignment="1">
      <alignment horizontal="left" vertical="top"/>
    </xf>
    <xf numFmtId="0" fontId="8" fillId="0" borderId="10" xfId="0" applyFont="1" applyBorder="1" applyAlignment="1">
      <alignment horizontal="left" vertical="top" wrapText="1"/>
    </xf>
    <xf numFmtId="0" fontId="5" fillId="3" borderId="39" xfId="0" applyFont="1" applyFill="1" applyBorder="1" applyAlignment="1">
      <alignment horizontal="center"/>
    </xf>
    <xf numFmtId="0" fontId="25" fillId="0" borderId="0" xfId="0" applyFont="1" applyAlignment="1">
      <alignment horizontal="left" wrapText="1"/>
    </xf>
    <xf numFmtId="0" fontId="29" fillId="4" borderId="33" xfId="0" applyFont="1" applyFill="1" applyBorder="1" applyAlignment="1">
      <alignment horizontal="center" vertical="center" wrapText="1"/>
    </xf>
    <xf numFmtId="0" fontId="29" fillId="4" borderId="35" xfId="0" applyFont="1" applyFill="1" applyBorder="1" applyAlignment="1">
      <alignment horizontal="center" vertical="center" wrapText="1"/>
    </xf>
    <xf numFmtId="0" fontId="29" fillId="4" borderId="34" xfId="0" applyFont="1" applyFill="1" applyBorder="1" applyAlignment="1">
      <alignment horizontal="center" vertical="center" wrapText="1"/>
    </xf>
    <xf numFmtId="0" fontId="29" fillId="4" borderId="33" xfId="0" applyFont="1" applyFill="1" applyBorder="1" applyAlignment="1">
      <alignment horizontal="center" vertical="center"/>
    </xf>
    <xf numFmtId="0" fontId="29" fillId="4" borderId="35" xfId="0" applyFont="1" applyFill="1" applyBorder="1" applyAlignment="1">
      <alignment horizontal="center" vertical="center"/>
    </xf>
    <xf numFmtId="0" fontId="29" fillId="4" borderId="34" xfId="0" applyFont="1" applyFill="1" applyBorder="1" applyAlignment="1">
      <alignment horizontal="center" vertical="center"/>
    </xf>
    <xf numFmtId="0" fontId="22" fillId="3" borderId="13" xfId="0" applyFont="1" applyFill="1" applyBorder="1" applyAlignment="1">
      <alignment horizontal="center" vertical="center" textRotation="90"/>
    </xf>
    <xf numFmtId="0" fontId="22" fillId="3" borderId="14" xfId="0" applyFont="1" applyFill="1" applyBorder="1" applyAlignment="1">
      <alignment horizontal="center" vertical="center" textRotation="90"/>
    </xf>
    <xf numFmtId="0" fontId="22" fillId="3" borderId="15" xfId="0" applyFont="1" applyFill="1" applyBorder="1" applyAlignment="1">
      <alignment horizontal="center" vertical="center" textRotation="90"/>
    </xf>
    <xf numFmtId="0" fontId="0" fillId="0" borderId="26" xfId="0" applyBorder="1" applyAlignment="1">
      <alignment horizontal="center"/>
    </xf>
    <xf numFmtId="165" fontId="0" fillId="0" borderId="0" xfId="1" applyFont="1" applyBorder="1" applyAlignment="1">
      <alignment horizontal="center"/>
    </xf>
    <xf numFmtId="165" fontId="0" fillId="0" borderId="20" xfId="1" applyFont="1" applyBorder="1" applyAlignment="1">
      <alignment horizontal="center"/>
    </xf>
    <xf numFmtId="0" fontId="5" fillId="3" borderId="38" xfId="0" applyFont="1" applyFill="1" applyBorder="1" applyAlignment="1">
      <alignment horizontal="center"/>
    </xf>
    <xf numFmtId="0" fontId="5" fillId="3" borderId="17" xfId="0" applyFont="1" applyFill="1" applyBorder="1" applyAlignment="1">
      <alignment horizontal="center"/>
    </xf>
    <xf numFmtId="0" fontId="5" fillId="3" borderId="18" xfId="0" applyFont="1" applyFill="1" applyBorder="1" applyAlignment="1">
      <alignment horizontal="center"/>
    </xf>
    <xf numFmtId="0" fontId="5" fillId="3" borderId="30" xfId="0" applyFont="1" applyFill="1" applyBorder="1" applyAlignment="1">
      <alignment horizontal="center"/>
    </xf>
    <xf numFmtId="0" fontId="5" fillId="3" borderId="26" xfId="0" applyFont="1" applyFill="1" applyBorder="1" applyAlignment="1">
      <alignment horizontal="center"/>
    </xf>
    <xf numFmtId="0" fontId="5" fillId="3" borderId="11" xfId="0" applyFont="1" applyFill="1" applyBorder="1" applyAlignment="1">
      <alignment horizontal="center"/>
    </xf>
    <xf numFmtId="0" fontId="5" fillId="3" borderId="0" xfId="0" applyFont="1" applyFill="1" applyAlignment="1">
      <alignment horizontal="center" vertical="center" wrapText="1"/>
    </xf>
    <xf numFmtId="0" fontId="5" fillId="3" borderId="20" xfId="0" applyFont="1" applyFill="1" applyBorder="1" applyAlignment="1">
      <alignment horizontal="center" vertical="center" wrapText="1"/>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165" fontId="0" fillId="2" borderId="0" xfId="1" applyFont="1" applyFill="1" applyBorder="1" applyAlignment="1">
      <alignment horizontal="center"/>
    </xf>
    <xf numFmtId="165" fontId="0" fillId="2" borderId="20" xfId="1" applyFont="1" applyFill="1" applyBorder="1" applyAlignment="1">
      <alignment horizontal="center"/>
    </xf>
    <xf numFmtId="0" fontId="5" fillId="3" borderId="27" xfId="0" applyFont="1" applyFill="1" applyBorder="1" applyAlignment="1">
      <alignment horizontal="center"/>
    </xf>
    <xf numFmtId="0" fontId="5" fillId="3" borderId="24" xfId="0" applyFont="1" applyFill="1" applyBorder="1" applyAlignment="1">
      <alignment horizontal="center"/>
    </xf>
    <xf numFmtId="0" fontId="5" fillId="3" borderId="31" xfId="0" applyFont="1" applyFill="1" applyBorder="1" applyAlignment="1">
      <alignment horizontal="center"/>
    </xf>
    <xf numFmtId="0" fontId="0" fillId="0" borderId="24" xfId="0" applyBorder="1" applyAlignment="1">
      <alignment horizontal="center"/>
    </xf>
    <xf numFmtId="0" fontId="5" fillId="0" borderId="0" xfId="0" applyFont="1" applyAlignment="1">
      <alignment horizontal="left" vertical="top" wrapText="1"/>
    </xf>
    <xf numFmtId="0" fontId="3" fillId="0" borderId="0" xfId="0" applyFont="1" applyAlignment="1">
      <alignment horizontal="left" wrapText="1"/>
    </xf>
    <xf numFmtId="0" fontId="5" fillId="0" borderId="0" xfId="0" applyFont="1" applyAlignment="1">
      <alignment horizontal="center" wrapText="1"/>
    </xf>
    <xf numFmtId="0" fontId="5" fillId="0" borderId="0" xfId="0" applyFont="1" applyAlignment="1">
      <alignment horizontal="left"/>
    </xf>
    <xf numFmtId="0" fontId="17" fillId="0" borderId="4" xfId="0" applyFont="1" applyBorder="1" applyAlignment="1" applyProtection="1">
      <alignment horizontal="center"/>
      <protection locked="0"/>
    </xf>
    <xf numFmtId="0" fontId="5" fillId="0" borderId="0" xfId="0" applyFont="1" applyAlignment="1">
      <alignment horizontal="right" vertical="center" wrapText="1"/>
    </xf>
    <xf numFmtId="0" fontId="5" fillId="0" borderId="10" xfId="0" applyFont="1" applyBorder="1" applyAlignment="1">
      <alignment horizontal="right" vertical="center" wrapText="1"/>
    </xf>
    <xf numFmtId="0" fontId="10" fillId="0" borderId="7" xfId="0" applyFont="1" applyBorder="1" applyAlignment="1">
      <alignment horizontal="right" vertical="top"/>
    </xf>
    <xf numFmtId="0" fontId="10" fillId="0" borderId="9" xfId="0" applyFont="1" applyBorder="1" applyAlignment="1">
      <alignment horizontal="right" vertical="top"/>
    </xf>
    <xf numFmtId="0" fontId="10" fillId="0" borderId="0" xfId="0" applyFont="1" applyAlignment="1">
      <alignment horizontal="right" vertical="top"/>
    </xf>
    <xf numFmtId="0" fontId="10" fillId="0" borderId="10" xfId="0" applyFont="1" applyBorder="1" applyAlignment="1">
      <alignment horizontal="right" vertical="top"/>
    </xf>
    <xf numFmtId="0" fontId="7" fillId="0" borderId="0" xfId="0" applyFont="1" applyAlignment="1">
      <alignment horizontal="justify" vertical="center"/>
    </xf>
    <xf numFmtId="0" fontId="7" fillId="0" borderId="2" xfId="0" applyFont="1" applyBorder="1" applyAlignment="1">
      <alignment horizontal="justify" vertical="center"/>
    </xf>
    <xf numFmtId="0" fontId="17" fillId="0" borderId="4" xfId="0" applyFont="1" applyBorder="1" applyAlignment="1" applyProtection="1">
      <alignment horizontal="left"/>
      <protection locked="0"/>
    </xf>
    <xf numFmtId="165" fontId="5" fillId="0" borderId="33" xfId="0" applyNumberFormat="1" applyFont="1" applyBorder="1" applyAlignment="1">
      <alignment vertical="center"/>
    </xf>
    <xf numFmtId="165" fontId="5" fillId="0" borderId="35" xfId="0" applyNumberFormat="1" applyFont="1" applyBorder="1" applyAlignment="1">
      <alignment vertical="center"/>
    </xf>
    <xf numFmtId="165" fontId="5" fillId="0" borderId="34" xfId="0" applyNumberFormat="1" applyFont="1" applyBorder="1" applyAlignment="1">
      <alignment vertical="center"/>
    </xf>
    <xf numFmtId="0" fontId="15" fillId="0" borderId="4" xfId="2" applyBorder="1" applyAlignment="1" applyProtection="1">
      <alignment horizontal="left"/>
      <protection locked="0"/>
    </xf>
    <xf numFmtId="165" fontId="3" fillId="0" borderId="33" xfId="0" applyNumberFormat="1" applyFont="1" applyBorder="1"/>
    <xf numFmtId="0" fontId="3" fillId="0" borderId="35" xfId="0" applyFont="1" applyBorder="1"/>
    <xf numFmtId="0" fontId="3" fillId="0" borderId="34" xfId="0" applyFont="1" applyBorder="1"/>
    <xf numFmtId="0" fontId="14" fillId="0" borderId="6" xfId="0" applyFont="1" applyBorder="1" applyAlignment="1">
      <alignment horizontal="center"/>
    </xf>
    <xf numFmtId="0" fontId="14" fillId="0" borderId="0" xfId="0" applyFont="1" applyAlignment="1">
      <alignment horizontal="center"/>
    </xf>
    <xf numFmtId="0" fontId="14" fillId="0" borderId="10" xfId="0" applyFont="1" applyBorder="1" applyAlignment="1">
      <alignment horizontal="center"/>
    </xf>
    <xf numFmtId="0" fontId="17" fillId="0" borderId="5" xfId="0" applyFont="1" applyBorder="1" applyAlignment="1" applyProtection="1">
      <alignment horizontal="left"/>
      <protection locked="0"/>
    </xf>
    <xf numFmtId="0" fontId="0" fillId="0" borderId="24" xfId="0" applyBorder="1" applyAlignment="1" applyProtection="1">
      <alignment horizontal="center"/>
      <protection locked="0"/>
    </xf>
    <xf numFmtId="0" fontId="0" fillId="0" borderId="31" xfId="0" applyBorder="1" applyAlignment="1" applyProtection="1">
      <alignment horizontal="center"/>
      <protection locked="0"/>
    </xf>
    <xf numFmtId="44" fontId="5" fillId="0" borderId="0" xfId="0" applyNumberFormat="1" applyFont="1" applyAlignment="1">
      <alignment horizontal="center"/>
    </xf>
    <xf numFmtId="44" fontId="5" fillId="0" borderId="20" xfId="0" applyNumberFormat="1" applyFont="1" applyBorder="1" applyAlignment="1">
      <alignment horizontal="center"/>
    </xf>
    <xf numFmtId="0" fontId="5" fillId="3" borderId="12" xfId="0" applyFont="1" applyFill="1" applyBorder="1" applyAlignment="1">
      <alignment horizontal="center"/>
    </xf>
    <xf numFmtId="0" fontId="0" fillId="2" borderId="24" xfId="0" applyFill="1" applyBorder="1" applyAlignment="1" applyProtection="1">
      <alignment horizontal="center"/>
      <protection locked="0"/>
    </xf>
    <xf numFmtId="0" fontId="0" fillId="2" borderId="31" xfId="0" applyFill="1" applyBorder="1" applyAlignment="1" applyProtection="1">
      <alignment horizontal="center"/>
      <protection locked="0"/>
    </xf>
    <xf numFmtId="0" fontId="5" fillId="3" borderId="25" xfId="0" applyFont="1" applyFill="1" applyBorder="1" applyAlignment="1">
      <alignment horizontal="center"/>
    </xf>
    <xf numFmtId="0" fontId="20" fillId="0" borderId="0" xfId="0" applyFont="1" applyAlignment="1">
      <alignment horizontal="right" vertical="center"/>
    </xf>
    <xf numFmtId="0" fontId="20" fillId="0" borderId="10" xfId="0" applyFont="1" applyBorder="1" applyAlignment="1">
      <alignment horizontal="right" vertical="center"/>
    </xf>
    <xf numFmtId="15" fontId="0" fillId="0" borderId="26" xfId="0" applyNumberFormat="1" applyBorder="1" applyAlignment="1" applyProtection="1">
      <alignment horizontal="center"/>
      <protection locked="0"/>
    </xf>
    <xf numFmtId="0" fontId="0" fillId="0" borderId="26" xfId="0" applyBorder="1" applyAlignment="1" applyProtection="1">
      <alignment horizontal="center"/>
      <protection locked="0"/>
    </xf>
    <xf numFmtId="0" fontId="0" fillId="0" borderId="11" xfId="0" applyBorder="1" applyAlignment="1" applyProtection="1">
      <alignment horizontal="center"/>
      <protection locked="0"/>
    </xf>
    <xf numFmtId="0" fontId="8" fillId="3" borderId="40" xfId="0" applyFont="1" applyFill="1" applyBorder="1" applyAlignment="1">
      <alignment horizontal="center"/>
    </xf>
    <xf numFmtId="0" fontId="8" fillId="3" borderId="22" xfId="0" applyFont="1" applyFill="1" applyBorder="1" applyAlignment="1">
      <alignment horizontal="center"/>
    </xf>
    <xf numFmtId="0" fontId="8" fillId="3" borderId="23" xfId="0" applyFont="1" applyFill="1" applyBorder="1" applyAlignment="1">
      <alignment horizontal="center"/>
    </xf>
    <xf numFmtId="0" fontId="5" fillId="0" borderId="0" xfId="0" applyFont="1" applyAlignment="1">
      <alignment horizontal="center"/>
    </xf>
    <xf numFmtId="0" fontId="5" fillId="0" borderId="31" xfId="0" applyFont="1" applyBorder="1" applyAlignment="1" applyProtection="1">
      <alignment horizontal="left"/>
      <protection locked="0"/>
    </xf>
    <xf numFmtId="0" fontId="5" fillId="0" borderId="1" xfId="0" applyFont="1" applyBorder="1" applyAlignment="1" applyProtection="1">
      <alignment horizontal="left"/>
      <protection locked="0"/>
    </xf>
    <xf numFmtId="0" fontId="5" fillId="0" borderId="25" xfId="0" applyFont="1" applyBorder="1" applyAlignment="1" applyProtection="1">
      <alignment horizontal="left"/>
      <protection locked="0"/>
    </xf>
    <xf numFmtId="0" fontId="5" fillId="0" borderId="1" xfId="0" applyFont="1" applyBorder="1" applyAlignment="1" applyProtection="1">
      <alignment horizontal="center"/>
      <protection locked="0"/>
    </xf>
    <xf numFmtId="0" fontId="5" fillId="3" borderId="16" xfId="0" applyFont="1" applyFill="1" applyBorder="1" applyAlignment="1">
      <alignment horizontal="center"/>
    </xf>
    <xf numFmtId="0" fontId="5" fillId="3" borderId="37" xfId="0" applyFont="1" applyFill="1" applyBorder="1" applyAlignment="1">
      <alignment horizontal="center"/>
    </xf>
    <xf numFmtId="0" fontId="5" fillId="3" borderId="17" xfId="0" applyFont="1" applyFill="1" applyBorder="1" applyAlignment="1">
      <alignment horizontal="center" wrapText="1"/>
    </xf>
    <xf numFmtId="0" fontId="6" fillId="3" borderId="22" xfId="0" applyFont="1" applyFill="1" applyBorder="1" applyAlignment="1">
      <alignment horizontal="center" vertical="top" wrapText="1"/>
    </xf>
    <xf numFmtId="0" fontId="5" fillId="3" borderId="40" xfId="0" applyFont="1" applyFill="1" applyBorder="1" applyAlignment="1">
      <alignment horizontal="center"/>
    </xf>
    <xf numFmtId="0" fontId="5" fillId="3" borderId="22" xfId="0" applyFont="1" applyFill="1" applyBorder="1" applyAlignment="1">
      <alignment horizontal="center"/>
    </xf>
    <xf numFmtId="0" fontId="5" fillId="3" borderId="39" xfId="0" applyFont="1" applyFill="1" applyBorder="1" applyAlignment="1">
      <alignment horizontal="center"/>
    </xf>
    <xf numFmtId="0" fontId="5" fillId="0" borderId="2" xfId="0" applyFont="1" applyBorder="1" applyAlignment="1" applyProtection="1">
      <alignment horizontal="center"/>
      <protection locked="0"/>
    </xf>
    <xf numFmtId="0" fontId="5" fillId="3" borderId="28" xfId="0" applyFont="1" applyFill="1" applyBorder="1" applyAlignment="1">
      <alignment horizontal="center"/>
    </xf>
    <xf numFmtId="0" fontId="5" fillId="3" borderId="29" xfId="0" applyFont="1" applyFill="1" applyBorder="1" applyAlignment="1">
      <alignment horizontal="center"/>
    </xf>
    <xf numFmtId="0" fontId="5" fillId="3" borderId="32" xfId="0" applyFont="1" applyFill="1" applyBorder="1" applyAlignment="1">
      <alignment horizontal="center"/>
    </xf>
    <xf numFmtId="165" fontId="0" fillId="2" borderId="22" xfId="1" applyFont="1" applyFill="1" applyBorder="1" applyAlignment="1">
      <alignment horizontal="center"/>
    </xf>
    <xf numFmtId="165" fontId="0" fillId="2" borderId="23" xfId="1" applyFont="1" applyFill="1" applyBorder="1" applyAlignment="1">
      <alignment horizontal="center"/>
    </xf>
    <xf numFmtId="0" fontId="6" fillId="3" borderId="40" xfId="0" applyFont="1" applyFill="1" applyBorder="1" applyAlignment="1">
      <alignment horizontal="center" vertical="top" wrapText="1"/>
    </xf>
    <xf numFmtId="0" fontId="6" fillId="3" borderId="39" xfId="0" applyFont="1" applyFill="1" applyBorder="1" applyAlignment="1">
      <alignment horizontal="center" vertical="top" wrapText="1"/>
    </xf>
    <xf numFmtId="165" fontId="0" fillId="2" borderId="21" xfId="0" applyNumberFormat="1" applyFill="1" applyBorder="1" applyAlignment="1">
      <alignment horizontal="center"/>
    </xf>
    <xf numFmtId="165" fontId="0" fillId="2" borderId="22" xfId="0" applyNumberFormat="1" applyFill="1" applyBorder="1" applyAlignment="1">
      <alignment horizontal="center"/>
    </xf>
    <xf numFmtId="165" fontId="0" fillId="2" borderId="23" xfId="0" applyNumberFormat="1" applyFill="1" applyBorder="1" applyAlignment="1">
      <alignment horizontal="center"/>
    </xf>
    <xf numFmtId="165" fontId="5" fillId="0" borderId="19" xfId="0" applyNumberFormat="1" applyFont="1" applyBorder="1" applyAlignment="1">
      <alignment horizontal="center"/>
    </xf>
    <xf numFmtId="165" fontId="5" fillId="0" borderId="0" xfId="0" applyNumberFormat="1" applyFont="1" applyAlignment="1">
      <alignment horizontal="center"/>
    </xf>
    <xf numFmtId="165" fontId="5" fillId="0" borderId="20" xfId="0" applyNumberFormat="1" applyFont="1" applyBorder="1" applyAlignment="1">
      <alignment horizontal="center"/>
    </xf>
    <xf numFmtId="0" fontId="5" fillId="3" borderId="16"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5" fillId="3" borderId="18" xfId="0" applyFont="1" applyFill="1" applyBorder="1" applyAlignment="1">
      <alignment horizontal="center" vertical="center" wrapText="1"/>
    </xf>
    <xf numFmtId="0" fontId="5" fillId="3" borderId="19" xfId="0" applyFont="1" applyFill="1" applyBorder="1" applyAlignment="1">
      <alignment horizontal="center" vertical="center" wrapText="1"/>
    </xf>
    <xf numFmtId="0" fontId="5" fillId="3" borderId="21" xfId="0" applyFont="1" applyFill="1" applyBorder="1" applyAlignment="1">
      <alignment horizontal="center" vertical="center" wrapText="1"/>
    </xf>
    <xf numFmtId="165" fontId="0" fillId="2" borderId="19" xfId="0" applyNumberFormat="1" applyFill="1" applyBorder="1" applyAlignment="1">
      <alignment horizontal="center"/>
    </xf>
    <xf numFmtId="165" fontId="0" fillId="2" borderId="0" xfId="0" applyNumberFormat="1" applyFill="1" applyAlignment="1">
      <alignment horizontal="center"/>
    </xf>
    <xf numFmtId="165" fontId="0" fillId="2" borderId="20" xfId="0" applyNumberFormat="1" applyFill="1" applyBorder="1" applyAlignment="1">
      <alignment horizontal="center"/>
    </xf>
    <xf numFmtId="0" fontId="5" fillId="3" borderId="36" xfId="0" applyFont="1" applyFill="1" applyBorder="1" applyAlignment="1">
      <alignment horizontal="center"/>
    </xf>
    <xf numFmtId="0" fontId="1" fillId="0" borderId="0" xfId="0" applyFont="1" applyAlignment="1">
      <alignment horizontal="center" wrapText="1"/>
    </xf>
    <xf numFmtId="0" fontId="1" fillId="0" borderId="0" xfId="0" applyFont="1" applyAlignment="1">
      <alignment horizontal="center"/>
    </xf>
    <xf numFmtId="0" fontId="5" fillId="0" borderId="0" xfId="0" applyFont="1" applyAlignment="1">
      <alignment horizontal="left" vertical="center" wrapText="1"/>
    </xf>
    <xf numFmtId="0" fontId="0" fillId="2" borderId="29" xfId="0" applyFill="1" applyBorder="1" applyAlignment="1">
      <alignment horizontal="center"/>
    </xf>
    <xf numFmtId="0" fontId="19" fillId="0" borderId="2" xfId="0" applyFont="1" applyBorder="1" applyAlignment="1" applyProtection="1">
      <alignment horizontal="center"/>
      <protection locked="0"/>
    </xf>
    <xf numFmtId="166" fontId="19" fillId="0" borderId="2" xfId="0" applyNumberFormat="1" applyFont="1" applyBorder="1" applyAlignment="1" applyProtection="1">
      <alignment horizontal="center"/>
      <protection locked="0"/>
    </xf>
    <xf numFmtId="0" fontId="5" fillId="3" borderId="38" xfId="0" applyFont="1" applyFill="1" applyBorder="1" applyAlignment="1">
      <alignment horizontal="center" wrapText="1"/>
    </xf>
    <xf numFmtId="0" fontId="5" fillId="3" borderId="37" xfId="0" applyFont="1" applyFill="1" applyBorder="1" applyAlignment="1">
      <alignment horizontal="center" wrapText="1"/>
    </xf>
    <xf numFmtId="0" fontId="0" fillId="2" borderId="24" xfId="0" applyFill="1" applyBorder="1" applyAlignment="1">
      <alignment horizontal="center"/>
    </xf>
    <xf numFmtId="0" fontId="25" fillId="0" borderId="0" xfId="0" applyFont="1" applyAlignment="1">
      <alignment horizontal="left" vertical="top" wrapText="1"/>
    </xf>
    <xf numFmtId="0" fontId="25" fillId="0" borderId="0" xfId="0" applyFont="1" applyAlignment="1">
      <alignment horizontal="right" vertical="center" wrapText="1"/>
    </xf>
    <xf numFmtId="0" fontId="25" fillId="0" borderId="10" xfId="0" applyFont="1" applyBorder="1" applyAlignment="1">
      <alignment horizontal="right" vertical="center" wrapText="1"/>
    </xf>
    <xf numFmtId="0" fontId="3" fillId="0" borderId="0" xfId="0" applyFont="1" applyAlignment="1">
      <alignment horizontal="left" vertical="center" wrapText="1"/>
    </xf>
    <xf numFmtId="0" fontId="5" fillId="0" borderId="10" xfId="0" applyFont="1" applyBorder="1" applyAlignment="1">
      <alignment horizontal="left" vertical="top" wrapText="1"/>
    </xf>
    <xf numFmtId="0" fontId="0" fillId="2" borderId="29" xfId="0" applyFill="1" applyBorder="1" applyAlignment="1" applyProtection="1">
      <alignment horizontal="center"/>
      <protection locked="0"/>
    </xf>
    <xf numFmtId="0" fontId="0" fillId="2" borderId="32" xfId="0" applyFill="1" applyBorder="1" applyAlignment="1" applyProtection="1">
      <alignment horizontal="center"/>
      <protection locked="0"/>
    </xf>
    <xf numFmtId="167" fontId="0" fillId="2" borderId="22" xfId="0" applyNumberFormat="1" applyFill="1" applyBorder="1" applyAlignment="1">
      <alignment horizontal="center"/>
    </xf>
    <xf numFmtId="167" fontId="0" fillId="2" borderId="23" xfId="0" applyNumberFormat="1" applyFill="1" applyBorder="1" applyAlignment="1">
      <alignment horizontal="center"/>
    </xf>
    <xf numFmtId="167" fontId="5" fillId="0" borderId="0" xfId="0" applyNumberFormat="1" applyFont="1" applyAlignment="1">
      <alignment horizontal="center"/>
    </xf>
    <xf numFmtId="167" fontId="5" fillId="0" borderId="20" xfId="0" applyNumberFormat="1" applyFont="1" applyBorder="1" applyAlignment="1">
      <alignment horizontal="center"/>
    </xf>
    <xf numFmtId="0" fontId="9" fillId="0" borderId="7" xfId="0" applyFont="1" applyBorder="1" applyAlignment="1">
      <alignment horizontal="right" vertical="top"/>
    </xf>
    <xf numFmtId="0" fontId="0" fillId="0" borderId="2" xfId="0" applyBorder="1" applyAlignment="1" applyProtection="1">
      <alignment horizontal="right"/>
      <protection locked="0"/>
    </xf>
    <xf numFmtId="0" fontId="18" fillId="0" borderId="4" xfId="2" applyFont="1" applyBorder="1" applyAlignment="1" applyProtection="1">
      <alignment horizontal="left"/>
      <protection locked="0"/>
    </xf>
    <xf numFmtId="0" fontId="5" fillId="0" borderId="0" xfId="0" applyFont="1" applyAlignment="1">
      <alignment horizontal="right"/>
    </xf>
    <xf numFmtId="0" fontId="26" fillId="0" borderId="0" xfId="0" applyFont="1" applyAlignment="1">
      <alignment horizontal="right" vertical="center"/>
    </xf>
    <xf numFmtId="0" fontId="26" fillId="0" borderId="10" xfId="0" applyFont="1" applyBorder="1" applyAlignment="1">
      <alignment horizontal="right" vertical="center"/>
    </xf>
    <xf numFmtId="0" fontId="0" fillId="2" borderId="1" xfId="0" applyFill="1" applyBorder="1" applyAlignment="1" applyProtection="1">
      <alignment horizontal="center"/>
      <protection locked="0"/>
    </xf>
    <xf numFmtId="0" fontId="0" fillId="2" borderId="25" xfId="0" applyFill="1" applyBorder="1" applyAlignment="1" applyProtection="1">
      <alignment horizontal="center"/>
      <protection locked="0"/>
    </xf>
    <xf numFmtId="167" fontId="0" fillId="2" borderId="0" xfId="0" applyNumberFormat="1" applyFill="1" applyAlignment="1">
      <alignment horizontal="center"/>
    </xf>
    <xf numFmtId="167" fontId="0" fillId="2" borderId="20" xfId="0" applyNumberFormat="1" applyFill="1" applyBorder="1" applyAlignment="1">
      <alignment horizontal="center"/>
    </xf>
    <xf numFmtId="0" fontId="0" fillId="2" borderId="32" xfId="0" applyFill="1" applyBorder="1" applyAlignment="1">
      <alignment horizontal="center"/>
    </xf>
    <xf numFmtId="0" fontId="19" fillId="0" borderId="1" xfId="0" applyFont="1" applyBorder="1" applyAlignment="1" applyProtection="1">
      <alignment horizontal="center"/>
      <protection locked="0"/>
    </xf>
    <xf numFmtId="0" fontId="0" fillId="0" borderId="0" xfId="0" applyAlignment="1">
      <alignment horizontal="left" wrapText="1"/>
    </xf>
    <xf numFmtId="167" fontId="5" fillId="0" borderId="2" xfId="0" applyNumberFormat="1" applyFont="1" applyBorder="1" applyAlignment="1">
      <alignment vertical="center"/>
    </xf>
    <xf numFmtId="167" fontId="3" fillId="0" borderId="3" xfId="0" applyNumberFormat="1" applyFont="1" applyBorder="1"/>
    <xf numFmtId="167" fontId="5" fillId="2" borderId="22" xfId="0" applyNumberFormat="1" applyFont="1" applyFill="1" applyBorder="1" applyAlignment="1">
      <alignment horizontal="center"/>
    </xf>
    <xf numFmtId="167" fontId="5" fillId="2" borderId="23" xfId="0" applyNumberFormat="1" applyFont="1" applyFill="1" applyBorder="1" applyAlignment="1">
      <alignment horizontal="center"/>
    </xf>
    <xf numFmtId="0" fontId="0" fillId="0" borderId="11" xfId="0" applyBorder="1" applyAlignment="1">
      <alignment horizontal="center"/>
    </xf>
    <xf numFmtId="0" fontId="8" fillId="3" borderId="21" xfId="0" applyFont="1" applyFill="1" applyBorder="1" applyAlignment="1">
      <alignment horizontal="center"/>
    </xf>
    <xf numFmtId="0" fontId="0" fillId="0" borderId="31" xfId="0" applyBorder="1" applyAlignment="1">
      <alignment horizontal="center"/>
    </xf>
    <xf numFmtId="0" fontId="0" fillId="2" borderId="31" xfId="0" applyFill="1" applyBorder="1" applyAlignment="1">
      <alignment horizontal="center"/>
    </xf>
    <xf numFmtId="167" fontId="5" fillId="2" borderId="0" xfId="0" applyNumberFormat="1" applyFont="1" applyFill="1" applyAlignment="1">
      <alignment horizontal="center"/>
    </xf>
    <xf numFmtId="167" fontId="5" fillId="2" borderId="20" xfId="0" applyNumberFormat="1" applyFont="1" applyFill="1" applyBorder="1" applyAlignment="1">
      <alignment horizontal="center"/>
    </xf>
  </cellXfs>
  <cellStyles count="4">
    <cellStyle name="Currency" xfId="1" builtinId="4"/>
    <cellStyle name="Currency 2" xfId="3" xr:uid="{00000000-0005-0000-0000-000001000000}"/>
    <cellStyle name="Hyperlink" xfId="2" builtinId="8"/>
    <cellStyle name="Normal" xfId="0" builtinId="0"/>
  </cellStyles>
  <dxfs count="3">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182031</xdr:colOff>
      <xdr:row>1</xdr:row>
      <xdr:rowOff>94639</xdr:rowOff>
    </xdr:from>
    <xdr:to>
      <xdr:col>8</xdr:col>
      <xdr:colOff>9525</xdr:colOff>
      <xdr:row>2</xdr:row>
      <xdr:rowOff>273640</xdr:rowOff>
    </xdr:to>
    <xdr:pic>
      <xdr:nvPicPr>
        <xdr:cNvPr id="2" name="Picture 9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10631" y="285139"/>
          <a:ext cx="1522944" cy="369501"/>
        </a:xfrm>
        <a:prstGeom prst="rect">
          <a:avLst/>
        </a:prstGeom>
        <a:noFill/>
        <a:ln w="9525">
          <a:noFill/>
          <a:miter lim="800000"/>
          <a:headEnd/>
          <a:tailEnd/>
        </a:ln>
      </xdr:spPr>
    </xdr:pic>
    <xdr:clientData/>
  </xdr:twoCellAnchor>
  <xdr:twoCellAnchor editAs="oneCell">
    <xdr:from>
      <xdr:col>8</xdr:col>
      <xdr:colOff>19050</xdr:colOff>
      <xdr:row>57</xdr:row>
      <xdr:rowOff>85725</xdr:rowOff>
    </xdr:from>
    <xdr:to>
      <xdr:col>29</xdr:col>
      <xdr:colOff>95637</xdr:colOff>
      <xdr:row>60</xdr:row>
      <xdr:rowOff>97246</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943100" y="11820525"/>
          <a:ext cx="5728722" cy="572861"/>
        </a:xfrm>
        <a:prstGeom prst="rect">
          <a:avLst/>
        </a:prstGeom>
      </xdr:spPr>
    </xdr:pic>
    <xdr:clientData/>
  </xdr:twoCellAnchor>
  <mc:AlternateContent xmlns:mc="http://schemas.openxmlformats.org/markup-compatibility/2006">
    <mc:Choice xmlns:a14="http://schemas.microsoft.com/office/drawing/2010/main" Requires="a14">
      <xdr:twoCellAnchor>
        <xdr:from>
          <xdr:col>2</xdr:col>
          <xdr:colOff>152400</xdr:colOff>
          <xdr:row>17</xdr:row>
          <xdr:rowOff>28575</xdr:rowOff>
        </xdr:from>
        <xdr:to>
          <xdr:col>3</xdr:col>
          <xdr:colOff>104775</xdr:colOff>
          <xdr:row>18</xdr:row>
          <xdr:rowOff>47625</xdr:rowOff>
        </xdr:to>
        <xdr:sp macro="" textlink="">
          <xdr:nvSpPr>
            <xdr:cNvPr id="1033" name="Check Box 9" descr="$86.06&#10;"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xdr:twoCellAnchor editAs="oneCell">
    <xdr:from>
      <xdr:col>7</xdr:col>
      <xdr:colOff>76200</xdr:colOff>
      <xdr:row>121</xdr:row>
      <xdr:rowOff>0</xdr:rowOff>
    </xdr:from>
    <xdr:to>
      <xdr:col>28</xdr:col>
      <xdr:colOff>129927</xdr:colOff>
      <xdr:row>124</xdr:row>
      <xdr:rowOff>1361</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1857375" y="24222075"/>
          <a:ext cx="5728722" cy="572861"/>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18</xdr:col>
          <xdr:colOff>142875</xdr:colOff>
          <xdr:row>9</xdr:row>
          <xdr:rowOff>142875</xdr:rowOff>
        </xdr:from>
        <xdr:to>
          <xdr:col>29</xdr:col>
          <xdr:colOff>66675</xdr:colOff>
          <xdr:row>10</xdr:row>
          <xdr:rowOff>200025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(if you are a new licensee, check here)</a:t>
              </a:r>
            </a:p>
          </xdr:txBody>
        </xdr:sp>
        <xdr:clientData fLocksWithSheet="0"/>
      </xdr:twoCellAnchor>
    </mc:Choice>
    <mc:Fallback/>
  </mc:AlternateContent>
  <xdr:twoCellAnchor editAs="oneCell">
    <xdr:from>
      <xdr:col>7</xdr:col>
      <xdr:colOff>142875</xdr:colOff>
      <xdr:row>121</xdr:row>
      <xdr:rowOff>142875</xdr:rowOff>
    </xdr:from>
    <xdr:to>
      <xdr:col>33</xdr:col>
      <xdr:colOff>0</xdr:colOff>
      <xdr:row>125</xdr:row>
      <xdr:rowOff>45380</xdr:rowOff>
    </xdr:to>
    <xdr:pic>
      <xdr:nvPicPr>
        <xdr:cNvPr id="4" name="Picture 3">
          <a:extLst>
            <a:ext uri="{FF2B5EF4-FFF2-40B4-BE49-F238E27FC236}">
              <a16:creationId xmlns:a16="http://schemas.microsoft.com/office/drawing/2014/main" id="{C4F9E78C-A2AC-492D-BCEA-00F53F09AE48}"/>
            </a:ext>
            <a:ext uri="{147F2762-F138-4A5C-976F-8EAC2B608ADB}">
              <a16:predDERef xmlns:a16="http://schemas.microsoft.com/office/drawing/2014/main" pred="{00000000-0008-0000-0000-00000B040000}"/>
            </a:ext>
          </a:extLst>
        </xdr:cNvPr>
        <xdr:cNvPicPr>
          <a:picLocks noChangeAspect="1"/>
        </xdr:cNvPicPr>
      </xdr:nvPicPr>
      <xdr:blipFill>
        <a:blip xmlns:r="http://schemas.openxmlformats.org/officeDocument/2006/relationships" r:embed="rId3"/>
        <a:stretch>
          <a:fillRect/>
        </a:stretch>
      </xdr:blipFill>
      <xdr:spPr>
        <a:xfrm>
          <a:off x="1790700" y="23526750"/>
          <a:ext cx="6276975" cy="626405"/>
        </a:xfrm>
        <a:prstGeom prst="rect">
          <a:avLst/>
        </a:prstGeom>
      </xdr:spPr>
    </xdr:pic>
    <xdr:clientData/>
  </xdr:twoCellAnchor>
  <xdr:twoCellAnchor editAs="oneCell">
    <xdr:from>
      <xdr:col>5</xdr:col>
      <xdr:colOff>85725</xdr:colOff>
      <xdr:row>57</xdr:row>
      <xdr:rowOff>133350</xdr:rowOff>
    </xdr:from>
    <xdr:to>
      <xdr:col>30</xdr:col>
      <xdr:colOff>123825</xdr:colOff>
      <xdr:row>60</xdr:row>
      <xdr:rowOff>188255</xdr:rowOff>
    </xdr:to>
    <xdr:pic>
      <xdr:nvPicPr>
        <xdr:cNvPr id="5" name="Picture 4">
          <a:extLst>
            <a:ext uri="{FF2B5EF4-FFF2-40B4-BE49-F238E27FC236}">
              <a16:creationId xmlns:a16="http://schemas.microsoft.com/office/drawing/2014/main" id="{520F6214-F7DD-45E4-8186-5D28ECF44B90}"/>
            </a:ext>
            <a:ext uri="{147F2762-F138-4A5C-976F-8EAC2B608ADB}">
              <a16:predDERef xmlns:a16="http://schemas.microsoft.com/office/drawing/2014/main" pred="{C4F9E78C-A2AC-492D-BCEA-00F53F09AE48}"/>
            </a:ext>
          </a:extLst>
        </xdr:cNvPr>
        <xdr:cNvPicPr>
          <a:picLocks noChangeAspect="1"/>
        </xdr:cNvPicPr>
      </xdr:nvPicPr>
      <xdr:blipFill>
        <a:blip xmlns:r="http://schemas.openxmlformats.org/officeDocument/2006/relationships" r:embed="rId3"/>
        <a:stretch>
          <a:fillRect/>
        </a:stretch>
      </xdr:blipFill>
      <xdr:spPr>
        <a:xfrm>
          <a:off x="1152525" y="11153775"/>
          <a:ext cx="6276975" cy="626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22011</xdr:colOff>
      <xdr:row>1</xdr:row>
      <xdr:rowOff>22249</xdr:rowOff>
    </xdr:from>
    <xdr:to>
      <xdr:col>7</xdr:col>
      <xdr:colOff>64770</xdr:colOff>
      <xdr:row>2</xdr:row>
      <xdr:rowOff>219075</xdr:rowOff>
    </xdr:to>
    <xdr:pic>
      <xdr:nvPicPr>
        <xdr:cNvPr id="2" name="Picture 9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241086" y="212749"/>
          <a:ext cx="1557234" cy="330176"/>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2</xdr:col>
          <xdr:colOff>152400</xdr:colOff>
          <xdr:row>17</xdr:row>
          <xdr:rowOff>28575</xdr:rowOff>
        </xdr:from>
        <xdr:to>
          <xdr:col>3</xdr:col>
          <xdr:colOff>104775</xdr:colOff>
          <xdr:row>18</xdr:row>
          <xdr:rowOff>47625</xdr:rowOff>
        </xdr:to>
        <xdr:sp macro="" textlink="">
          <xdr:nvSpPr>
            <xdr:cNvPr id="3073" name="Check Box 1" descr="$86.06&#10;"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104775</xdr:colOff>
          <xdr:row>9</xdr:row>
          <xdr:rowOff>180975</xdr:rowOff>
        </xdr:from>
        <xdr:to>
          <xdr:col>29</xdr:col>
          <xdr:colOff>0</xdr:colOff>
          <xdr:row>11</xdr:row>
          <xdr:rowOff>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(Si vous êtes un nouveau licencié, cochez ici)</a:t>
              </a:r>
            </a:p>
          </xdr:txBody>
        </xdr:sp>
        <xdr:clientData fLocksWithSheet="0"/>
      </xdr:twoCellAnchor>
    </mc:Choice>
    <mc:Fallback/>
  </mc:AlternateContent>
  <xdr:twoCellAnchor editAs="oneCell">
    <xdr:from>
      <xdr:col>5</xdr:col>
      <xdr:colOff>46182</xdr:colOff>
      <xdr:row>121</xdr:row>
      <xdr:rowOff>92364</xdr:rowOff>
    </xdr:from>
    <xdr:to>
      <xdr:col>30</xdr:col>
      <xdr:colOff>46182</xdr:colOff>
      <xdr:row>124</xdr:row>
      <xdr:rowOff>175844</xdr:rowOff>
    </xdr:to>
    <xdr:pic>
      <xdr:nvPicPr>
        <xdr:cNvPr id="7" name="Picture 6">
          <a:extLst>
            <a:ext uri="{FF2B5EF4-FFF2-40B4-BE49-F238E27FC236}">
              <a16:creationId xmlns:a16="http://schemas.microsoft.com/office/drawing/2014/main" id="{32239575-7A21-4855-A6BA-3E6C3675B654}"/>
            </a:ext>
          </a:extLst>
        </xdr:cNvPr>
        <xdr:cNvPicPr>
          <a:picLocks noChangeAspect="1"/>
        </xdr:cNvPicPr>
      </xdr:nvPicPr>
      <xdr:blipFill>
        <a:blip xmlns:r="http://schemas.openxmlformats.org/officeDocument/2006/relationships" r:embed="rId2"/>
        <a:stretch>
          <a:fillRect/>
        </a:stretch>
      </xdr:blipFill>
      <xdr:spPr>
        <a:xfrm>
          <a:off x="1200727" y="23818273"/>
          <a:ext cx="6823364" cy="637662"/>
        </a:xfrm>
        <a:prstGeom prst="rect">
          <a:avLst/>
        </a:prstGeom>
      </xdr:spPr>
    </xdr:pic>
    <xdr:clientData/>
  </xdr:twoCellAnchor>
  <xdr:twoCellAnchor editAs="oneCell">
    <xdr:from>
      <xdr:col>6</xdr:col>
      <xdr:colOff>138545</xdr:colOff>
      <xdr:row>57</xdr:row>
      <xdr:rowOff>195180</xdr:rowOff>
    </xdr:from>
    <xdr:to>
      <xdr:col>25</xdr:col>
      <xdr:colOff>342612</xdr:colOff>
      <xdr:row>60</xdr:row>
      <xdr:rowOff>104489</xdr:rowOff>
    </xdr:to>
    <xdr:pic>
      <xdr:nvPicPr>
        <xdr:cNvPr id="9" name="Picture 8">
          <a:extLst>
            <a:ext uri="{FF2B5EF4-FFF2-40B4-BE49-F238E27FC236}">
              <a16:creationId xmlns:a16="http://schemas.microsoft.com/office/drawing/2014/main" id="{C3B83BFA-9CD5-490D-818D-7177D54FA3A3}"/>
            </a:ext>
          </a:extLst>
        </xdr:cNvPr>
        <xdr:cNvPicPr>
          <a:picLocks noChangeAspect="1"/>
        </xdr:cNvPicPr>
      </xdr:nvPicPr>
      <xdr:blipFill>
        <a:blip xmlns:r="http://schemas.openxmlformats.org/officeDocument/2006/relationships" r:embed="rId2"/>
        <a:stretch>
          <a:fillRect/>
        </a:stretch>
      </xdr:blipFill>
      <xdr:spPr>
        <a:xfrm>
          <a:off x="1778000" y="11221089"/>
          <a:ext cx="5330248" cy="498127"/>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L111"/>
  <sheetViews>
    <sheetView showGridLines="0" view="pageLayout" workbookViewId="0">
      <selection activeCell="P15" sqref="P15:T15"/>
    </sheetView>
  </sheetViews>
  <sheetFormatPr defaultColWidth="9.140625" defaultRowHeight="15" x14ac:dyDescent="0.25"/>
  <cols>
    <col min="1" max="2" width="3.140625" style="1" customWidth="1"/>
    <col min="3" max="3" width="3.42578125" style="1" customWidth="1"/>
    <col min="4" max="4" width="3" style="1" customWidth="1"/>
    <col min="5" max="5" width="3.28515625" style="1" customWidth="1"/>
    <col min="6" max="6" width="6.7109375" style="1" customWidth="1"/>
    <col min="7" max="7" width="2" style="1" customWidth="1"/>
    <col min="8" max="8" width="2.7109375" style="1" customWidth="1"/>
    <col min="9" max="9" width="5.42578125" style="1" customWidth="1"/>
    <col min="10" max="10" width="2.7109375" style="1" customWidth="1"/>
    <col min="11" max="12" width="2.140625" style="1" customWidth="1"/>
    <col min="13" max="14" width="2.85546875" style="1" customWidth="1"/>
    <col min="15" max="15" width="7.140625" style="1" customWidth="1"/>
    <col min="16" max="16" width="1.42578125" style="1" customWidth="1"/>
    <col min="17" max="18" width="6.7109375" style="1" customWidth="1"/>
    <col min="19" max="19" width="3.42578125" style="1" customWidth="1"/>
    <col min="20" max="20" width="6.7109375" style="1" customWidth="1"/>
    <col min="21" max="21" width="0.85546875" style="1" customWidth="1"/>
    <col min="22" max="23" width="4.85546875" style="1" customWidth="1"/>
    <col min="24" max="24" width="2" style="1" customWidth="1"/>
    <col min="25" max="25" width="2.7109375" style="1" customWidth="1"/>
    <col min="26" max="26" width="6.7109375" style="1" customWidth="1"/>
    <col min="27" max="27" width="2.7109375" style="1" customWidth="1"/>
    <col min="28" max="29" width="2.140625" style="1" customWidth="1"/>
    <col min="30" max="30" width="2.85546875" style="1" customWidth="1"/>
    <col min="31" max="31" width="7.140625" style="1" customWidth="1"/>
    <col min="32" max="32" width="2.85546875" style="1" customWidth="1"/>
    <col min="33" max="33" width="1.42578125" style="1" customWidth="1"/>
    <col min="34" max="34" width="5.28515625" style="1" customWidth="1"/>
    <col min="35" max="35" width="3" style="1" customWidth="1"/>
    <col min="36" max="36" width="1.42578125" style="1" customWidth="1"/>
    <col min="37" max="37" width="1.28515625" style="1" customWidth="1"/>
    <col min="38" max="38" width="9.140625" style="1"/>
    <col min="39" max="39" width="10.85546875" style="1" customWidth="1"/>
    <col min="40" max="16384" width="9.140625" style="1"/>
  </cols>
  <sheetData>
    <row r="1" spans="1:36" ht="15" customHeight="1" x14ac:dyDescent="0.25">
      <c r="A1" s="73"/>
      <c r="B1" s="43"/>
      <c r="C1" s="43"/>
      <c r="D1" s="43"/>
      <c r="E1" s="43"/>
      <c r="F1" s="43"/>
      <c r="G1" s="43"/>
      <c r="H1" s="43"/>
      <c r="I1" s="43"/>
      <c r="J1" s="43"/>
      <c r="K1" s="43"/>
      <c r="L1" s="43"/>
      <c r="M1" s="44"/>
      <c r="N1" s="44"/>
      <c r="O1" s="44"/>
      <c r="P1" s="44"/>
      <c r="Q1" s="44"/>
      <c r="R1" s="44"/>
      <c r="S1" s="43"/>
      <c r="T1" s="115" t="s">
        <v>0</v>
      </c>
      <c r="U1" s="115"/>
      <c r="V1" s="115"/>
      <c r="W1" s="115"/>
      <c r="X1" s="115"/>
      <c r="Y1" s="115"/>
      <c r="Z1" s="115"/>
      <c r="AA1" s="115"/>
      <c r="AB1" s="115"/>
      <c r="AC1" s="115"/>
      <c r="AD1" s="115"/>
      <c r="AE1" s="115"/>
      <c r="AF1" s="115"/>
      <c r="AG1" s="115"/>
      <c r="AH1" s="115"/>
      <c r="AI1" s="116"/>
    </row>
    <row r="2" spans="1:36" ht="15" customHeight="1" x14ac:dyDescent="0.25">
      <c r="A2" s="45" t="s">
        <v>1</v>
      </c>
      <c r="M2" s="46"/>
      <c r="N2" s="46"/>
      <c r="O2" s="46"/>
      <c r="P2" s="46"/>
      <c r="Q2" s="46"/>
      <c r="R2" s="46"/>
      <c r="S2" s="47"/>
      <c r="T2" s="117"/>
      <c r="U2" s="117"/>
      <c r="V2" s="117"/>
      <c r="W2" s="117"/>
      <c r="X2" s="117"/>
      <c r="Y2" s="117"/>
      <c r="Z2" s="117"/>
      <c r="AA2" s="117"/>
      <c r="AB2" s="117"/>
      <c r="AC2" s="117"/>
      <c r="AD2" s="117"/>
      <c r="AE2" s="117"/>
      <c r="AF2" s="117"/>
      <c r="AG2" s="117"/>
      <c r="AH2" s="117"/>
      <c r="AI2" s="118"/>
    </row>
    <row r="3" spans="1:36" ht="26.25" x14ac:dyDescent="0.25">
      <c r="A3" s="45" t="s">
        <v>2</v>
      </c>
      <c r="K3" s="141" t="s">
        <v>3</v>
      </c>
      <c r="L3" s="141"/>
      <c r="M3" s="141"/>
      <c r="N3" s="141"/>
      <c r="O3" s="141"/>
      <c r="P3" s="141"/>
      <c r="Q3" s="141"/>
      <c r="R3" s="141"/>
      <c r="S3" s="141"/>
      <c r="T3" s="141"/>
      <c r="U3" s="141"/>
      <c r="V3" s="141"/>
      <c r="W3" s="141"/>
      <c r="X3" s="141"/>
      <c r="Y3" s="141"/>
      <c r="Z3" s="141"/>
      <c r="AA3" s="141"/>
      <c r="AB3" s="141"/>
      <c r="AC3" s="141"/>
      <c r="AD3" s="141"/>
      <c r="AE3" s="141"/>
      <c r="AF3" s="141"/>
      <c r="AG3" s="141"/>
      <c r="AH3" s="141"/>
      <c r="AI3" s="142"/>
    </row>
    <row r="4" spans="1:36" ht="20.25" customHeight="1" x14ac:dyDescent="0.25">
      <c r="A4" s="45" t="s">
        <v>4</v>
      </c>
      <c r="B4" s="109" t="s">
        <v>5</v>
      </c>
      <c r="C4" s="109"/>
      <c r="D4" s="109"/>
      <c r="E4" s="109"/>
      <c r="F4" s="109"/>
      <c r="G4" s="109"/>
      <c r="H4" s="109"/>
      <c r="I4" s="109"/>
      <c r="J4" s="109"/>
      <c r="K4" s="109"/>
      <c r="L4" s="20"/>
      <c r="M4" s="20"/>
      <c r="N4" s="20"/>
      <c r="O4" s="20"/>
      <c r="P4" s="20"/>
      <c r="Q4" s="20"/>
      <c r="R4" s="20"/>
      <c r="S4" s="20"/>
      <c r="T4" s="20"/>
      <c r="U4" s="20"/>
      <c r="V4" s="20"/>
      <c r="W4" s="20"/>
      <c r="X4" s="20"/>
      <c r="Y4" s="20"/>
      <c r="Z4" s="20"/>
      <c r="AA4" s="20"/>
      <c r="AB4" s="20"/>
      <c r="AC4" s="20"/>
      <c r="AD4" s="20"/>
      <c r="AE4" s="113" t="s">
        <v>6</v>
      </c>
      <c r="AF4" s="113"/>
      <c r="AG4" s="113"/>
      <c r="AH4" s="113"/>
      <c r="AI4" s="114"/>
    </row>
    <row r="5" spans="1:36" ht="14.45" customHeight="1" x14ac:dyDescent="0.25">
      <c r="A5" s="45" t="s">
        <v>7</v>
      </c>
      <c r="B5" s="108" t="s">
        <v>8</v>
      </c>
      <c r="C5" s="108"/>
      <c r="D5" s="108"/>
      <c r="E5" s="108"/>
      <c r="F5" s="108"/>
      <c r="G5" s="108"/>
      <c r="H5" s="108"/>
      <c r="I5" s="108"/>
      <c r="J5" s="108"/>
      <c r="K5" s="108"/>
      <c r="L5" s="108"/>
      <c r="M5" s="108"/>
      <c r="N5" s="108"/>
      <c r="O5" s="108"/>
      <c r="P5" s="108"/>
      <c r="Q5" s="108"/>
      <c r="R5" s="108"/>
      <c r="S5" s="108"/>
      <c r="T5" s="108"/>
      <c r="U5" s="108"/>
      <c r="V5" s="108"/>
      <c r="W5" s="108"/>
      <c r="X5" s="108"/>
      <c r="Y5" s="108"/>
      <c r="Z5" s="108"/>
      <c r="AA5" s="108"/>
      <c r="AB5" s="108"/>
      <c r="AC5" s="108"/>
      <c r="AD5" s="108"/>
      <c r="AE5" s="108"/>
      <c r="AF5" s="108"/>
      <c r="AG5" s="108"/>
      <c r="AH5" s="108"/>
      <c r="AI5" s="48"/>
    </row>
    <row r="6" spans="1:36" ht="10.5" customHeight="1" x14ac:dyDescent="0.25">
      <c r="A6" s="45" t="s">
        <v>9</v>
      </c>
      <c r="B6" s="108"/>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48"/>
    </row>
    <row r="7" spans="1:36" ht="15" customHeight="1" x14ac:dyDescent="0.25">
      <c r="A7" s="45" t="s">
        <v>10</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40"/>
    </row>
    <row r="8" spans="1:36" ht="6" customHeight="1" x14ac:dyDescent="0.25">
      <c r="A8" s="45" t="s">
        <v>11</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40"/>
    </row>
    <row r="9" spans="1:36" s="3" customFormat="1" ht="16.5" customHeight="1" x14ac:dyDescent="0.2">
      <c r="A9" s="49" t="s">
        <v>12</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50"/>
    </row>
    <row r="10" spans="1:36" s="3" customFormat="1" ht="16.5" customHeight="1" x14ac:dyDescent="0.2">
      <c r="A10" s="49" t="s">
        <v>13</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61"/>
      <c r="AG10" s="61"/>
      <c r="AH10" s="61"/>
      <c r="AI10" s="50"/>
    </row>
    <row r="11" spans="1:36" s="3" customFormat="1" ht="18" customHeight="1" x14ac:dyDescent="0.25">
      <c r="A11" s="49" t="s">
        <v>14</v>
      </c>
      <c r="C11" s="111" t="s">
        <v>15</v>
      </c>
      <c r="D11" s="111"/>
      <c r="E11" s="111"/>
      <c r="F11" s="111"/>
      <c r="G11" s="111"/>
      <c r="H11" s="111"/>
      <c r="I11" s="111"/>
      <c r="J11" s="112"/>
      <c r="K11" s="112"/>
      <c r="L11" s="112"/>
      <c r="M11" s="112"/>
      <c r="N11" s="112"/>
      <c r="O11" s="112"/>
      <c r="P11" s="112"/>
      <c r="Q11" s="112"/>
      <c r="R11" s="112"/>
    </row>
    <row r="12" spans="1:36" s="3" customFormat="1" ht="18" customHeight="1" x14ac:dyDescent="0.25">
      <c r="A12" s="49" t="s">
        <v>16</v>
      </c>
      <c r="B12" s="9"/>
      <c r="C12" s="8" t="s">
        <v>17</v>
      </c>
      <c r="D12" s="9"/>
      <c r="E12" s="9"/>
      <c r="F12" s="9"/>
      <c r="G12" s="121"/>
      <c r="H12" s="121"/>
      <c r="I12" s="121"/>
      <c r="J12" s="121"/>
      <c r="K12" s="121"/>
      <c r="L12" s="121"/>
      <c r="M12" s="121"/>
      <c r="N12" s="121"/>
      <c r="O12" s="121"/>
      <c r="P12" s="121"/>
      <c r="Q12" s="121"/>
      <c r="R12" s="121"/>
      <c r="S12" s="121"/>
      <c r="T12" s="121"/>
      <c r="U12" s="9"/>
      <c r="V12" s="9"/>
      <c r="W12" s="10" t="s">
        <v>18</v>
      </c>
      <c r="X12" s="121"/>
      <c r="Y12" s="121"/>
      <c r="Z12" s="121"/>
      <c r="AA12" s="121"/>
      <c r="AB12" s="121"/>
      <c r="AC12" s="121"/>
      <c r="AD12" s="121"/>
      <c r="AE12" s="121"/>
      <c r="AF12" s="121"/>
      <c r="AG12" s="121"/>
      <c r="AH12" s="121"/>
      <c r="AI12" s="52"/>
      <c r="AJ12" s="9"/>
    </row>
    <row r="13" spans="1:36" s="3" customFormat="1" ht="18" customHeight="1" x14ac:dyDescent="0.25">
      <c r="A13" s="49" t="s">
        <v>19</v>
      </c>
      <c r="B13" s="9"/>
      <c r="C13" s="8" t="s">
        <v>20</v>
      </c>
      <c r="D13" s="9"/>
      <c r="E13" s="9"/>
      <c r="F13" s="9"/>
      <c r="G13" s="121"/>
      <c r="H13" s="121"/>
      <c r="I13" s="121"/>
      <c r="J13" s="121"/>
      <c r="K13" s="121"/>
      <c r="L13" s="121"/>
      <c r="M13" s="121"/>
      <c r="N13" s="121"/>
      <c r="O13" s="121"/>
      <c r="P13" s="121"/>
      <c r="Q13" s="121"/>
      <c r="R13" s="121"/>
      <c r="S13" s="121"/>
      <c r="T13" s="121"/>
      <c r="U13" s="121"/>
      <c r="V13" s="9"/>
      <c r="W13" s="10" t="s">
        <v>21</v>
      </c>
      <c r="X13" s="132"/>
      <c r="Y13" s="132"/>
      <c r="Z13" s="132"/>
      <c r="AA13" s="132"/>
      <c r="AB13" s="132"/>
      <c r="AC13" s="132"/>
      <c r="AD13" s="132"/>
      <c r="AE13" s="132"/>
      <c r="AF13" s="132"/>
      <c r="AG13" s="132"/>
      <c r="AH13" s="132"/>
      <c r="AI13" s="52"/>
      <c r="AJ13" s="9"/>
    </row>
    <row r="14" spans="1:36" s="3" customFormat="1" ht="18" customHeight="1" x14ac:dyDescent="0.25">
      <c r="A14" s="49" t="s">
        <v>22</v>
      </c>
      <c r="C14" s="3" t="s">
        <v>23</v>
      </c>
      <c r="P14" s="121"/>
      <c r="Q14" s="121"/>
      <c r="R14" s="121"/>
      <c r="S14" s="121"/>
      <c r="T14" s="121"/>
      <c r="U14" s="121"/>
      <c r="V14" s="121"/>
      <c r="W14" s="121"/>
      <c r="X14" s="121"/>
      <c r="Y14" s="121"/>
      <c r="Z14" s="121"/>
      <c r="AA14" s="121"/>
      <c r="AB14" s="121"/>
      <c r="AC14" s="121"/>
      <c r="AD14" s="121"/>
      <c r="AE14" s="121"/>
      <c r="AF14" s="121"/>
      <c r="AG14" s="121"/>
      <c r="AH14" s="121"/>
      <c r="AI14" s="50"/>
    </row>
    <row r="15" spans="1:36" s="3" customFormat="1" ht="18" customHeight="1" x14ac:dyDescent="0.25">
      <c r="A15" s="51"/>
      <c r="B15" s="7"/>
      <c r="C15" s="3" t="s">
        <v>24</v>
      </c>
      <c r="E15" s="161"/>
      <c r="F15" s="161"/>
      <c r="G15" s="161"/>
      <c r="H15" s="161"/>
      <c r="I15" s="161"/>
      <c r="J15" s="161"/>
      <c r="K15" s="161"/>
      <c r="L15" s="161"/>
      <c r="N15" s="3" t="s">
        <v>25</v>
      </c>
      <c r="P15" s="121"/>
      <c r="Q15" s="121"/>
      <c r="R15" s="121"/>
      <c r="S15" s="121"/>
      <c r="T15" s="121"/>
      <c r="W15" s="10" t="s">
        <v>26</v>
      </c>
      <c r="X15" s="121"/>
      <c r="Y15" s="121"/>
      <c r="Z15" s="121"/>
      <c r="AA15" s="121"/>
      <c r="AB15" s="121"/>
      <c r="AC15" s="121"/>
      <c r="AD15" s="121"/>
      <c r="AE15" s="121"/>
      <c r="AF15" s="121"/>
      <c r="AG15" s="121"/>
      <c r="AH15" s="121"/>
      <c r="AI15" s="50"/>
    </row>
    <row r="16" spans="1:36" s="3" customFormat="1" ht="18" customHeight="1" x14ac:dyDescent="0.25">
      <c r="A16" s="51"/>
      <c r="B16" s="7"/>
      <c r="C16" s="3" t="s">
        <v>27</v>
      </c>
      <c r="D16" s="10"/>
      <c r="E16" s="153"/>
      <c r="F16" s="153"/>
      <c r="G16" s="153"/>
      <c r="H16" s="153"/>
      <c r="I16" s="153"/>
      <c r="J16" s="153"/>
      <c r="K16" s="153"/>
      <c r="L16" s="153"/>
      <c r="N16" s="3" t="s">
        <v>28</v>
      </c>
      <c r="P16" s="121"/>
      <c r="Q16" s="121"/>
      <c r="R16" s="121"/>
      <c r="S16" s="121"/>
      <c r="T16" s="121"/>
      <c r="W16" s="10" t="s">
        <v>29</v>
      </c>
      <c r="X16" s="125"/>
      <c r="Y16" s="121"/>
      <c r="Z16" s="121"/>
      <c r="AA16" s="121"/>
      <c r="AB16" s="121"/>
      <c r="AC16" s="121"/>
      <c r="AD16" s="121"/>
      <c r="AE16" s="121"/>
      <c r="AF16" s="121"/>
      <c r="AG16" s="121"/>
      <c r="AH16" s="121"/>
      <c r="AI16" s="50"/>
    </row>
    <row r="17" spans="1:36" s="3" customFormat="1" ht="18" customHeight="1" x14ac:dyDescent="0.25">
      <c r="A17" s="51"/>
      <c r="B17" s="7"/>
      <c r="C17" s="3" t="s">
        <v>30</v>
      </c>
      <c r="M17" s="121"/>
      <c r="N17" s="121"/>
      <c r="O17" s="121"/>
      <c r="P17" s="121"/>
      <c r="Q17" s="121"/>
      <c r="R17" s="121"/>
      <c r="S17" s="121"/>
      <c r="T17" s="121"/>
      <c r="U17" s="121"/>
      <c r="V17" s="121"/>
      <c r="W17" s="121"/>
      <c r="X17" s="121"/>
      <c r="Y17" s="121"/>
      <c r="Z17" s="121"/>
      <c r="AA17" s="121"/>
      <c r="AB17" s="121"/>
      <c r="AC17" s="121"/>
      <c r="AD17" s="121"/>
      <c r="AE17" s="121"/>
      <c r="AF17" s="121"/>
      <c r="AG17" s="121"/>
      <c r="AH17" s="121"/>
      <c r="AI17" s="50"/>
    </row>
    <row r="18" spans="1:36" s="3" customFormat="1" ht="18" customHeight="1" x14ac:dyDescent="0.25">
      <c r="A18" s="51"/>
      <c r="C18" s="110"/>
      <c r="D18" s="110"/>
      <c r="E18" s="8" t="s">
        <v>31</v>
      </c>
      <c r="F18" s="8"/>
      <c r="J18" s="1"/>
      <c r="L18" s="1"/>
      <c r="M18" s="1"/>
      <c r="AI18" s="50"/>
    </row>
    <row r="19" spans="1:36" s="3" customFormat="1" ht="18" customHeight="1" x14ac:dyDescent="0.2">
      <c r="A19" s="51"/>
      <c r="B19" s="2" t="s">
        <v>32</v>
      </c>
      <c r="AI19" s="50"/>
    </row>
    <row r="20" spans="1:36" s="3" customFormat="1" ht="18" customHeight="1" x14ac:dyDescent="0.2">
      <c r="A20" s="51"/>
      <c r="B20" s="2" t="s">
        <v>33</v>
      </c>
      <c r="AI20" s="50"/>
    </row>
    <row r="21" spans="1:36" s="3" customFormat="1" ht="11.25" customHeight="1" x14ac:dyDescent="0.2">
      <c r="A21" s="51"/>
      <c r="B21" s="62"/>
      <c r="C21" s="108" t="s">
        <v>34</v>
      </c>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108"/>
      <c r="AB21" s="108"/>
      <c r="AC21" s="108"/>
      <c r="AD21" s="108"/>
      <c r="AE21" s="108"/>
      <c r="AF21" s="108"/>
      <c r="AG21" s="108"/>
      <c r="AH21" s="108"/>
      <c r="AI21" s="50"/>
    </row>
    <row r="22" spans="1:36" s="3" customFormat="1" ht="6" customHeight="1" x14ac:dyDescent="0.2">
      <c r="A22" s="51"/>
      <c r="B22" s="61"/>
      <c r="C22" s="108"/>
      <c r="D22" s="108"/>
      <c r="E22" s="108"/>
      <c r="F22" s="108"/>
      <c r="G22" s="108"/>
      <c r="H22" s="108"/>
      <c r="I22" s="108"/>
      <c r="J22" s="108"/>
      <c r="K22" s="108"/>
      <c r="L22" s="108"/>
      <c r="M22" s="108"/>
      <c r="N22" s="108"/>
      <c r="O22" s="108"/>
      <c r="P22" s="108"/>
      <c r="Q22" s="108"/>
      <c r="R22" s="108"/>
      <c r="S22" s="108"/>
      <c r="T22" s="108"/>
      <c r="U22" s="108"/>
      <c r="V22" s="108"/>
      <c r="W22" s="108"/>
      <c r="X22" s="108"/>
      <c r="Y22" s="108"/>
      <c r="Z22" s="108"/>
      <c r="AA22" s="108"/>
      <c r="AB22" s="108"/>
      <c r="AC22" s="108"/>
      <c r="AD22" s="108"/>
      <c r="AE22" s="108"/>
      <c r="AF22" s="108"/>
      <c r="AG22" s="108"/>
      <c r="AH22" s="108"/>
      <c r="AI22" s="50"/>
    </row>
    <row r="23" spans="1:36" s="3" customFormat="1" ht="15" customHeight="1" x14ac:dyDescent="0.2">
      <c r="A23" s="51"/>
      <c r="B23" s="71" t="s">
        <v>35</v>
      </c>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36"/>
      <c r="AI23" s="50"/>
    </row>
    <row r="24" spans="1:36" s="3" customFormat="1" ht="15" customHeight="1" x14ac:dyDescent="0.2">
      <c r="A24" s="51"/>
      <c r="B24" s="71"/>
      <c r="C24" s="108" t="s">
        <v>36</v>
      </c>
      <c r="D24" s="108"/>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50"/>
    </row>
    <row r="25" spans="1:36" s="3" customFormat="1" ht="15" customHeight="1" x14ac:dyDescent="0.25">
      <c r="A25" s="51"/>
      <c r="B25"/>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08"/>
      <c r="AE25" s="108"/>
      <c r="AF25" s="108"/>
      <c r="AG25" s="108"/>
      <c r="AH25" s="108"/>
      <c r="AI25" s="50"/>
    </row>
    <row r="26" spans="1:36" s="3" customFormat="1" ht="3" customHeight="1" x14ac:dyDescent="0.2">
      <c r="A26" s="51"/>
      <c r="B26" s="5"/>
      <c r="C26" s="32"/>
      <c r="D26" s="8"/>
      <c r="E26" s="8"/>
      <c r="F26" s="8"/>
      <c r="G26" s="8"/>
      <c r="H26" s="19"/>
      <c r="I26" s="19"/>
      <c r="J26" s="19"/>
      <c r="K26" s="19"/>
      <c r="L26" s="19"/>
      <c r="M26" s="19"/>
      <c r="N26" s="19"/>
      <c r="O26" s="19"/>
      <c r="P26" s="19"/>
      <c r="Q26" s="19"/>
      <c r="R26" s="19"/>
      <c r="S26" s="19"/>
      <c r="T26" s="19"/>
      <c r="U26" s="19"/>
      <c r="V26" s="19"/>
      <c r="W26" s="19"/>
      <c r="X26" s="19"/>
      <c r="Y26" s="37"/>
      <c r="Z26" s="37"/>
      <c r="AA26" s="19"/>
      <c r="AB26" s="19"/>
      <c r="AC26" s="19"/>
      <c r="AD26" s="19"/>
      <c r="AE26" s="19"/>
      <c r="AF26" s="36"/>
      <c r="AG26" s="36"/>
      <c r="AH26" s="36"/>
      <c r="AI26" s="53"/>
      <c r="AJ26" s="8"/>
    </row>
    <row r="27" spans="1:36" s="3" customFormat="1" ht="15" customHeight="1" thickBot="1" x14ac:dyDescent="0.3">
      <c r="A27" s="51"/>
      <c r="B27" s="4"/>
      <c r="C27"/>
      <c r="E27" s="111" t="s">
        <v>37</v>
      </c>
      <c r="F27" s="111"/>
      <c r="G27" s="111"/>
      <c r="H27" s="111"/>
      <c r="I27" s="111"/>
      <c r="J27" s="111"/>
      <c r="K27" s="111"/>
      <c r="L27" s="111"/>
      <c r="M27" s="111"/>
      <c r="N27" s="150"/>
      <c r="O27" s="151"/>
      <c r="P27" s="151"/>
      <c r="Q27" s="151"/>
      <c r="R27" s="151"/>
      <c r="S27" s="151"/>
      <c r="T27" s="151"/>
      <c r="U27" s="151"/>
      <c r="V27" s="151"/>
      <c r="W27" s="151"/>
      <c r="X27" s="152"/>
      <c r="Y27" s="149"/>
      <c r="Z27" s="149"/>
      <c r="AA27" s="149"/>
      <c r="AB27" s="149"/>
      <c r="AC27" s="149"/>
      <c r="AD27" s="149"/>
      <c r="AE27" s="8"/>
      <c r="AF27" s="8"/>
      <c r="AG27" s="8"/>
      <c r="AH27" s="8"/>
      <c r="AI27" s="53"/>
      <c r="AJ27" s="8"/>
    </row>
    <row r="28" spans="1:36" s="3" customFormat="1" ht="9" hidden="1" customHeight="1" x14ac:dyDescent="0.25">
      <c r="A28" s="51"/>
      <c r="B28" s="4"/>
      <c r="C28"/>
      <c r="D28" s="70"/>
      <c r="E28" s="69"/>
      <c r="F28" s="64"/>
      <c r="G28" s="65"/>
      <c r="H28" s="65"/>
      <c r="I28" s="65"/>
      <c r="J28" s="65"/>
      <c r="K28" s="65"/>
      <c r="L28" s="65"/>
      <c r="M28" s="65"/>
      <c r="N28" s="65"/>
      <c r="O28" s="65"/>
      <c r="P28" s="65"/>
      <c r="Q28" s="65"/>
      <c r="R28" s="65"/>
      <c r="S28" s="65"/>
      <c r="T28" s="65"/>
      <c r="U28" s="65"/>
      <c r="V28" s="65"/>
      <c r="W28" s="65"/>
      <c r="X28" s="65"/>
      <c r="Y28" s="65"/>
      <c r="Z28" s="65"/>
      <c r="AA28" s="65"/>
      <c r="AB28" s="65"/>
      <c r="AC28" s="65"/>
      <c r="AD28" s="66"/>
      <c r="AE28" s="8"/>
      <c r="AF28" s="8"/>
      <c r="AG28" s="8"/>
      <c r="AH28" s="8"/>
      <c r="AI28" s="53"/>
      <c r="AJ28" s="8"/>
    </row>
    <row r="29" spans="1:36" s="3" customFormat="1" ht="18" customHeight="1" x14ac:dyDescent="0.25">
      <c r="A29" s="51"/>
      <c r="B29" s="4"/>
      <c r="C29"/>
      <c r="D29" s="86" t="s">
        <v>38</v>
      </c>
      <c r="E29" s="154" t="s">
        <v>39</v>
      </c>
      <c r="F29" s="93"/>
      <c r="G29" s="155"/>
      <c r="H29" s="156" t="s">
        <v>40</v>
      </c>
      <c r="I29" s="156"/>
      <c r="J29" s="156"/>
      <c r="K29" s="156"/>
      <c r="L29" s="156"/>
      <c r="M29" s="156"/>
      <c r="N29" s="92" t="s">
        <v>41</v>
      </c>
      <c r="O29" s="93"/>
      <c r="P29" s="93"/>
      <c r="Q29" s="155"/>
      <c r="R29" s="92" t="s">
        <v>42</v>
      </c>
      <c r="S29" s="93"/>
      <c r="T29" s="93"/>
      <c r="U29" s="93"/>
      <c r="V29" s="93"/>
      <c r="W29" s="155"/>
      <c r="X29" s="92" t="s">
        <v>43</v>
      </c>
      <c r="Y29" s="93"/>
      <c r="Z29" s="93"/>
      <c r="AA29" s="93"/>
      <c r="AB29" s="93"/>
      <c r="AC29" s="93"/>
      <c r="AD29" s="94"/>
      <c r="AE29" s="8"/>
      <c r="AF29" s="8"/>
      <c r="AG29" s="8"/>
      <c r="AH29" s="8"/>
      <c r="AI29" s="53"/>
      <c r="AJ29" s="8"/>
    </row>
    <row r="30" spans="1:36" s="3" customFormat="1" ht="15.75" thickBot="1" x14ac:dyDescent="0.3">
      <c r="A30" s="51"/>
      <c r="B30" s="4"/>
      <c r="C30"/>
      <c r="D30" s="87"/>
      <c r="E30" s="67"/>
      <c r="F30" s="68"/>
      <c r="G30" s="78"/>
      <c r="H30" s="157" t="s">
        <v>44</v>
      </c>
      <c r="I30" s="157"/>
      <c r="J30" s="157"/>
      <c r="K30" s="157"/>
      <c r="L30" s="157"/>
      <c r="M30" s="157"/>
      <c r="N30" s="158" t="s">
        <v>45</v>
      </c>
      <c r="O30" s="159"/>
      <c r="P30" s="159"/>
      <c r="Q30" s="160"/>
      <c r="R30" s="158" t="s">
        <v>46</v>
      </c>
      <c r="S30" s="159"/>
      <c r="T30" s="159"/>
      <c r="U30" s="159"/>
      <c r="V30" s="159"/>
      <c r="W30" s="160"/>
      <c r="X30" s="146" t="s">
        <v>47</v>
      </c>
      <c r="Y30" s="147"/>
      <c r="Z30" s="147"/>
      <c r="AA30" s="147"/>
      <c r="AB30" s="147"/>
      <c r="AC30" s="147"/>
      <c r="AD30" s="148"/>
      <c r="AE30" s="8"/>
      <c r="AF30" s="8"/>
      <c r="AG30" s="8"/>
      <c r="AH30" s="8"/>
      <c r="AI30" s="53"/>
      <c r="AJ30" s="8"/>
    </row>
    <row r="31" spans="1:36" s="3" customFormat="1" x14ac:dyDescent="0.25">
      <c r="A31" s="51"/>
      <c r="B31" s="4"/>
      <c r="C31"/>
      <c r="D31" s="87"/>
      <c r="E31" s="137">
        <v>1</v>
      </c>
      <c r="F31" s="96"/>
      <c r="G31" s="96"/>
      <c r="H31" s="143"/>
      <c r="I31" s="144"/>
      <c r="J31" s="144"/>
      <c r="K31" s="144"/>
      <c r="L31" s="144"/>
      <c r="M31" s="144"/>
      <c r="N31" s="144"/>
      <c r="O31" s="144"/>
      <c r="P31" s="144"/>
      <c r="Q31" s="145"/>
      <c r="R31" s="175" t="s">
        <v>48</v>
      </c>
      <c r="S31" s="176"/>
      <c r="T31" s="176"/>
      <c r="U31" s="176"/>
      <c r="V31" s="176"/>
      <c r="W31" s="177"/>
      <c r="X31" s="135">
        <f>IF((N31*16.28)&gt;111.47,111.47,(N31*16.28))</f>
        <v>0</v>
      </c>
      <c r="Y31" s="135"/>
      <c r="Z31" s="135"/>
      <c r="AA31" s="135"/>
      <c r="AB31" s="135"/>
      <c r="AC31" s="135"/>
      <c r="AD31" s="136"/>
      <c r="AE31" s="8"/>
      <c r="AF31" s="8"/>
      <c r="AG31" s="8"/>
      <c r="AH31" s="8"/>
      <c r="AI31" s="53"/>
      <c r="AJ31" s="8"/>
    </row>
    <row r="32" spans="1:36" s="3" customFormat="1" x14ac:dyDescent="0.25">
      <c r="A32" s="51"/>
      <c r="B32" s="5"/>
      <c r="C32"/>
      <c r="D32" s="87"/>
      <c r="E32" s="140">
        <v>2</v>
      </c>
      <c r="F32" s="105"/>
      <c r="G32" s="105"/>
      <c r="H32" s="138"/>
      <c r="I32" s="138"/>
      <c r="J32" s="138"/>
      <c r="K32" s="138"/>
      <c r="L32" s="138"/>
      <c r="M32" s="138"/>
      <c r="N32" s="138"/>
      <c r="O32" s="138"/>
      <c r="P32" s="138"/>
      <c r="Q32" s="139"/>
      <c r="R32" s="178"/>
      <c r="S32" s="98"/>
      <c r="T32" s="98"/>
      <c r="U32" s="98"/>
      <c r="V32" s="98"/>
      <c r="W32" s="99"/>
      <c r="X32" s="180">
        <f>IF((N32*16.28)&gt;111.47,111.47,(N32*16.28))</f>
        <v>0</v>
      </c>
      <c r="Y32" s="181"/>
      <c r="Z32" s="181"/>
      <c r="AA32" s="181"/>
      <c r="AB32" s="181"/>
      <c r="AC32" s="181"/>
      <c r="AD32" s="182"/>
      <c r="AE32" s="19"/>
      <c r="AF32" s="36"/>
      <c r="AG32" s="36"/>
      <c r="AH32" s="36"/>
      <c r="AI32" s="53"/>
      <c r="AJ32" s="8"/>
    </row>
    <row r="33" spans="1:36" s="3" customFormat="1" x14ac:dyDescent="0.25">
      <c r="A33" s="51"/>
      <c r="B33" s="4"/>
      <c r="C33"/>
      <c r="D33" s="87"/>
      <c r="E33" s="140">
        <v>3</v>
      </c>
      <c r="F33" s="105"/>
      <c r="G33" s="105"/>
      <c r="H33" s="133"/>
      <c r="I33" s="133"/>
      <c r="J33" s="133"/>
      <c r="K33" s="133"/>
      <c r="L33" s="133"/>
      <c r="M33" s="133"/>
      <c r="N33" s="133"/>
      <c r="O33" s="133"/>
      <c r="P33" s="133"/>
      <c r="Q33" s="134"/>
      <c r="R33" s="178"/>
      <c r="S33" s="98"/>
      <c r="T33" s="98"/>
      <c r="U33" s="98"/>
      <c r="V33" s="98"/>
      <c r="W33" s="99"/>
      <c r="X33" s="172">
        <f>IF((N33*16.28)&gt;111.47,111.47,(N33*16.28))</f>
        <v>0</v>
      </c>
      <c r="Y33" s="173"/>
      <c r="Z33" s="173"/>
      <c r="AA33" s="173"/>
      <c r="AB33" s="173"/>
      <c r="AC33" s="173"/>
      <c r="AD33" s="174"/>
      <c r="AE33" s="8"/>
      <c r="AF33" s="8"/>
      <c r="AG33" s="8"/>
      <c r="AH33" s="8"/>
      <c r="AI33" s="53"/>
      <c r="AJ33" s="8"/>
    </row>
    <row r="34" spans="1:36" s="3" customFormat="1" ht="15.75" thickBot="1" x14ac:dyDescent="0.3">
      <c r="A34" s="51"/>
      <c r="B34" s="4"/>
      <c r="C34"/>
      <c r="D34" s="88"/>
      <c r="E34" s="183">
        <v>4</v>
      </c>
      <c r="F34" s="163"/>
      <c r="G34" s="163"/>
      <c r="H34" s="138"/>
      <c r="I34" s="138"/>
      <c r="J34" s="138"/>
      <c r="K34" s="138"/>
      <c r="L34" s="138"/>
      <c r="M34" s="138"/>
      <c r="N34" s="138"/>
      <c r="O34" s="138"/>
      <c r="P34" s="138"/>
      <c r="Q34" s="139"/>
      <c r="R34" s="179"/>
      <c r="S34" s="100"/>
      <c r="T34" s="100"/>
      <c r="U34" s="100"/>
      <c r="V34" s="100"/>
      <c r="W34" s="101"/>
      <c r="X34" s="169">
        <f>IF((N34*16.28)&gt;111.47,111.47,(N34*16.28))</f>
        <v>0</v>
      </c>
      <c r="Y34" s="170"/>
      <c r="Z34" s="170"/>
      <c r="AA34" s="170"/>
      <c r="AB34" s="170"/>
      <c r="AC34" s="170"/>
      <c r="AD34" s="171"/>
      <c r="AE34" s="8"/>
      <c r="AF34" s="8"/>
      <c r="AG34" s="8"/>
      <c r="AH34" s="8"/>
      <c r="AI34" s="53"/>
      <c r="AJ34" s="8"/>
    </row>
    <row r="35" spans="1:36" customFormat="1" x14ac:dyDescent="0.25">
      <c r="A35" s="54"/>
      <c r="AI35" s="55"/>
    </row>
    <row r="36" spans="1:36" s="3" customFormat="1" ht="15" customHeight="1" thickBot="1" x14ac:dyDescent="0.3">
      <c r="A36" s="51"/>
      <c r="B36" s="4"/>
      <c r="C36"/>
      <c r="E36" s="33"/>
      <c r="F36" s="34"/>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3"/>
      <c r="AJ36" s="8"/>
    </row>
    <row r="37" spans="1:36" s="3" customFormat="1" ht="18" customHeight="1" x14ac:dyDescent="0.25">
      <c r="A37" s="51"/>
      <c r="B37" s="4"/>
      <c r="C37"/>
      <c r="D37" s="86" t="s">
        <v>35</v>
      </c>
      <c r="E37" s="154" t="s">
        <v>39</v>
      </c>
      <c r="F37" s="93"/>
      <c r="G37" s="155"/>
      <c r="H37" s="190" t="s">
        <v>40</v>
      </c>
      <c r="I37" s="156"/>
      <c r="J37" s="156"/>
      <c r="K37" s="156"/>
      <c r="L37" s="156"/>
      <c r="M37" s="191"/>
      <c r="N37" s="92" t="s">
        <v>41</v>
      </c>
      <c r="O37" s="93"/>
      <c r="P37" s="93"/>
      <c r="Q37" s="155"/>
      <c r="R37" s="92" t="s">
        <v>42</v>
      </c>
      <c r="S37" s="93"/>
      <c r="T37" s="93"/>
      <c r="U37" s="93"/>
      <c r="V37" s="93"/>
      <c r="W37" s="155"/>
      <c r="X37" s="92" t="s">
        <v>43</v>
      </c>
      <c r="Y37" s="93"/>
      <c r="Z37" s="93"/>
      <c r="AA37" s="93"/>
      <c r="AB37" s="93"/>
      <c r="AC37" s="93"/>
      <c r="AD37" s="94"/>
      <c r="AE37" s="8"/>
      <c r="AF37" s="8"/>
      <c r="AG37" s="8"/>
      <c r="AH37" s="8"/>
      <c r="AI37" s="53"/>
      <c r="AJ37" s="8"/>
    </row>
    <row r="38" spans="1:36" s="3" customFormat="1" ht="15" customHeight="1" thickBot="1" x14ac:dyDescent="0.3">
      <c r="A38" s="51"/>
      <c r="B38" s="4"/>
      <c r="C38"/>
      <c r="D38" s="87"/>
      <c r="E38" s="67"/>
      <c r="F38" s="68"/>
      <c r="G38" s="78"/>
      <c r="H38" s="167" t="s">
        <v>44</v>
      </c>
      <c r="I38" s="157"/>
      <c r="J38" s="157"/>
      <c r="K38" s="157"/>
      <c r="L38" s="157"/>
      <c r="M38" s="168"/>
      <c r="N38" s="158" t="s">
        <v>45</v>
      </c>
      <c r="O38" s="159"/>
      <c r="P38" s="159"/>
      <c r="Q38" s="160"/>
      <c r="R38" s="158" t="s">
        <v>46</v>
      </c>
      <c r="S38" s="159"/>
      <c r="T38" s="159"/>
      <c r="U38" s="159"/>
      <c r="V38" s="159"/>
      <c r="W38" s="160"/>
      <c r="X38" s="146" t="s">
        <v>47</v>
      </c>
      <c r="Y38" s="147"/>
      <c r="Z38" s="147"/>
      <c r="AA38" s="147"/>
      <c r="AB38" s="147"/>
      <c r="AC38" s="147"/>
      <c r="AD38" s="148"/>
      <c r="AE38" s="8"/>
      <c r="AF38" s="8"/>
      <c r="AG38" s="8"/>
      <c r="AH38" s="8"/>
      <c r="AI38" s="53"/>
      <c r="AJ38" s="8"/>
    </row>
    <row r="39" spans="1:36" s="3" customFormat="1" x14ac:dyDescent="0.25">
      <c r="A39" s="51"/>
      <c r="B39" s="4"/>
      <c r="C39"/>
      <c r="D39" s="87"/>
      <c r="E39" s="95">
        <v>1</v>
      </c>
      <c r="F39" s="96"/>
      <c r="G39" s="97"/>
      <c r="H39" s="89" t="str">
        <f t="shared" ref="H39:H42" si="0">IF(H31&lt;&gt;"",H31,"")</f>
        <v/>
      </c>
      <c r="I39" s="89"/>
      <c r="J39" s="89"/>
      <c r="K39" s="89"/>
      <c r="L39" s="89"/>
      <c r="M39" s="89"/>
      <c r="N39" s="89" t="str">
        <f>IF(N31&lt;&gt;"",N31,"")</f>
        <v/>
      </c>
      <c r="O39" s="89"/>
      <c r="P39" s="89"/>
      <c r="Q39" s="89"/>
      <c r="R39" s="98" t="s">
        <v>49</v>
      </c>
      <c r="S39" s="98"/>
      <c r="T39" s="98"/>
      <c r="U39" s="98"/>
      <c r="V39" s="98"/>
      <c r="W39" s="99"/>
      <c r="X39" s="90" t="str">
        <f>IF(N39&lt;&gt;"",(IF((N39*40.86)&gt;279.82,279.82,(N39*40.86))),"")</f>
        <v/>
      </c>
      <c r="Y39" s="90"/>
      <c r="Z39" s="90"/>
      <c r="AA39" s="90"/>
      <c r="AB39" s="90"/>
      <c r="AC39" s="90"/>
      <c r="AD39" s="91"/>
      <c r="AE39" s="8"/>
      <c r="AF39" s="8"/>
      <c r="AG39" s="8"/>
      <c r="AH39" s="8"/>
      <c r="AI39" s="53"/>
      <c r="AJ39" s="8"/>
    </row>
    <row r="40" spans="1:36" s="3" customFormat="1" x14ac:dyDescent="0.25">
      <c r="A40" s="51"/>
      <c r="B40" s="5"/>
      <c r="C40"/>
      <c r="D40" s="87"/>
      <c r="E40" s="104">
        <v>2</v>
      </c>
      <c r="F40" s="105"/>
      <c r="G40" s="106"/>
      <c r="H40" s="192" t="str">
        <f t="shared" si="0"/>
        <v/>
      </c>
      <c r="I40" s="192"/>
      <c r="J40" s="192"/>
      <c r="K40" s="192"/>
      <c r="L40" s="192"/>
      <c r="M40" s="192"/>
      <c r="N40" s="192" t="str">
        <f t="shared" ref="N40:N42" si="1">IF(N32&lt;&gt;"",N32,"")</f>
        <v/>
      </c>
      <c r="O40" s="192"/>
      <c r="P40" s="192"/>
      <c r="Q40" s="192"/>
      <c r="R40" s="98"/>
      <c r="S40" s="98"/>
      <c r="T40" s="98"/>
      <c r="U40" s="98"/>
      <c r="V40" s="98"/>
      <c r="W40" s="99"/>
      <c r="X40" s="102" t="str">
        <f t="shared" ref="X40:X42" si="2">IF(N40&lt;&gt;"",(IF((N40*40.86)&gt;279.82,279.82,(N40*40.86))),"")</f>
        <v/>
      </c>
      <c r="Y40" s="102"/>
      <c r="Z40" s="102"/>
      <c r="AA40" s="102"/>
      <c r="AB40" s="102"/>
      <c r="AC40" s="102"/>
      <c r="AD40" s="103"/>
      <c r="AE40" s="19"/>
      <c r="AF40" s="36"/>
      <c r="AG40" s="36"/>
      <c r="AH40" s="36"/>
      <c r="AI40" s="53"/>
      <c r="AJ40" s="8"/>
    </row>
    <row r="41" spans="1:36" s="3" customFormat="1" x14ac:dyDescent="0.25">
      <c r="A41" s="51"/>
      <c r="B41" s="4"/>
      <c r="C41"/>
      <c r="D41" s="87"/>
      <c r="E41" s="104">
        <v>3</v>
      </c>
      <c r="F41" s="105"/>
      <c r="G41" s="106"/>
      <c r="H41" s="107" t="str">
        <f t="shared" si="0"/>
        <v/>
      </c>
      <c r="I41" s="107"/>
      <c r="J41" s="107"/>
      <c r="K41" s="107"/>
      <c r="L41" s="107"/>
      <c r="M41" s="107"/>
      <c r="N41" s="107" t="str">
        <f t="shared" si="1"/>
        <v/>
      </c>
      <c r="O41" s="107"/>
      <c r="P41" s="107"/>
      <c r="Q41" s="107"/>
      <c r="R41" s="98"/>
      <c r="S41" s="98"/>
      <c r="T41" s="98"/>
      <c r="U41" s="98"/>
      <c r="V41" s="98"/>
      <c r="W41" s="99"/>
      <c r="X41" s="90" t="str">
        <f t="shared" si="2"/>
        <v/>
      </c>
      <c r="Y41" s="90"/>
      <c r="Z41" s="90"/>
      <c r="AA41" s="90"/>
      <c r="AB41" s="90"/>
      <c r="AC41" s="90"/>
      <c r="AD41" s="91"/>
      <c r="AE41" s="8"/>
      <c r="AF41" s="8"/>
      <c r="AG41" s="8"/>
      <c r="AH41" s="8"/>
      <c r="AI41" s="53"/>
      <c r="AJ41" s="8"/>
    </row>
    <row r="42" spans="1:36" s="3" customFormat="1" ht="15.75" thickBot="1" x14ac:dyDescent="0.3">
      <c r="A42" s="51"/>
      <c r="B42" s="4"/>
      <c r="C42"/>
      <c r="D42" s="88"/>
      <c r="E42" s="162">
        <v>4</v>
      </c>
      <c r="F42" s="163"/>
      <c r="G42" s="164"/>
      <c r="H42" s="187" t="str">
        <f t="shared" si="0"/>
        <v/>
      </c>
      <c r="I42" s="187"/>
      <c r="J42" s="187"/>
      <c r="K42" s="187"/>
      <c r="L42" s="187"/>
      <c r="M42" s="187"/>
      <c r="N42" s="187" t="str">
        <f t="shared" si="1"/>
        <v/>
      </c>
      <c r="O42" s="187"/>
      <c r="P42" s="187"/>
      <c r="Q42" s="187"/>
      <c r="R42" s="100"/>
      <c r="S42" s="100"/>
      <c r="T42" s="100"/>
      <c r="U42" s="100"/>
      <c r="V42" s="100"/>
      <c r="W42" s="101"/>
      <c r="X42" s="165" t="str">
        <f t="shared" si="2"/>
        <v/>
      </c>
      <c r="Y42" s="165"/>
      <c r="Z42" s="165"/>
      <c r="AA42" s="165"/>
      <c r="AB42" s="165"/>
      <c r="AC42" s="165"/>
      <c r="AD42" s="166"/>
      <c r="AE42" s="8"/>
      <c r="AF42" s="8"/>
      <c r="AG42" s="8"/>
      <c r="AH42" s="8"/>
      <c r="AI42" s="53"/>
      <c r="AJ42" s="8"/>
    </row>
    <row r="43" spans="1:36" s="3" customFormat="1" x14ac:dyDescent="0.25">
      <c r="A43" s="51"/>
      <c r="B43" s="4"/>
      <c r="C43"/>
      <c r="D43"/>
      <c r="E43"/>
      <c r="F43"/>
      <c r="G43"/>
      <c r="H43"/>
      <c r="I43"/>
      <c r="J43"/>
      <c r="K43"/>
      <c r="L43"/>
      <c r="M43"/>
      <c r="N43"/>
      <c r="O43"/>
      <c r="P43"/>
      <c r="Q43"/>
      <c r="R43"/>
      <c r="S43"/>
      <c r="T43"/>
      <c r="U43"/>
      <c r="V43"/>
      <c r="W43"/>
      <c r="X43"/>
      <c r="Y43"/>
      <c r="Z43"/>
      <c r="AA43"/>
      <c r="AB43"/>
      <c r="AC43"/>
      <c r="AD43"/>
      <c r="AE43" s="8"/>
      <c r="AF43" s="8"/>
      <c r="AG43" s="8"/>
      <c r="AH43" s="8"/>
      <c r="AI43" s="53"/>
      <c r="AJ43" s="8"/>
    </row>
    <row r="44" spans="1:36" s="3" customFormat="1" ht="15" customHeight="1" thickBot="1" x14ac:dyDescent="0.25">
      <c r="A44" s="51"/>
      <c r="B44" s="4"/>
      <c r="D44" s="8"/>
      <c r="E44" s="33"/>
      <c r="I44" s="8"/>
      <c r="J44" s="8"/>
      <c r="K44" s="8"/>
      <c r="L44" s="8"/>
      <c r="M44" s="8"/>
      <c r="N44" s="8"/>
      <c r="O44" s="8"/>
      <c r="P44" s="8"/>
      <c r="Q44" s="8"/>
      <c r="R44" s="8"/>
      <c r="S44" s="8"/>
      <c r="T44" s="8"/>
      <c r="U44" s="8"/>
      <c r="V44" s="8"/>
      <c r="W44" s="8"/>
      <c r="X44" s="8"/>
      <c r="Y44" s="8"/>
      <c r="Z44" s="8"/>
      <c r="AA44" s="8"/>
      <c r="AB44" s="8"/>
      <c r="AC44" s="8"/>
      <c r="AD44" s="8"/>
      <c r="AE44" s="8"/>
      <c r="AF44" s="8"/>
      <c r="AG44" s="8"/>
      <c r="AH44" s="8"/>
      <c r="AI44" s="53"/>
      <c r="AJ44" s="8"/>
    </row>
    <row r="45" spans="1:36" s="3" customFormat="1" ht="15" customHeight="1" thickBot="1" x14ac:dyDescent="0.25">
      <c r="A45" s="49"/>
      <c r="B45" s="188"/>
      <c r="C45" s="188"/>
      <c r="D45" s="188"/>
      <c r="E45" s="188"/>
      <c r="F45" s="188"/>
      <c r="G45" s="188"/>
      <c r="H45" s="188"/>
      <c r="I45" s="188"/>
      <c r="J45" s="188"/>
      <c r="K45" s="28"/>
      <c r="L45" s="20"/>
      <c r="M45" s="20"/>
      <c r="N45" s="20"/>
      <c r="O45" s="189"/>
      <c r="P45" s="189"/>
      <c r="Q45" s="189"/>
      <c r="R45" s="189"/>
      <c r="S45" s="189"/>
      <c r="T45" s="189"/>
      <c r="U45" s="15"/>
      <c r="V45" s="15"/>
      <c r="W45" s="15"/>
      <c r="X45" s="83" t="s">
        <v>50</v>
      </c>
      <c r="Y45" s="84"/>
      <c r="Z45" s="84"/>
      <c r="AA45" s="84"/>
      <c r="AB45" s="84"/>
      <c r="AC45" s="84"/>
      <c r="AD45" s="84"/>
      <c r="AE45" s="85"/>
      <c r="AF45" s="122">
        <f>SUM(X31:AD34,X39:AD42)</f>
        <v>0</v>
      </c>
      <c r="AG45" s="123"/>
      <c r="AH45" s="124"/>
      <c r="AI45" s="56"/>
    </row>
    <row r="46" spans="1:36" s="3" customFormat="1" ht="15" customHeight="1" thickBot="1" x14ac:dyDescent="0.25">
      <c r="A46" s="49"/>
      <c r="B46" s="38" t="s">
        <v>51</v>
      </c>
      <c r="I46" s="2"/>
      <c r="J46" s="2"/>
      <c r="K46" s="2"/>
      <c r="L46" s="2"/>
      <c r="M46" s="2"/>
      <c r="N46" s="2"/>
      <c r="O46" s="35" t="s">
        <v>52</v>
      </c>
      <c r="U46" s="16"/>
      <c r="V46" s="16"/>
      <c r="W46" s="16"/>
      <c r="X46" s="16"/>
      <c r="Y46" s="16"/>
      <c r="Z46" s="16"/>
      <c r="AA46" s="16"/>
      <c r="AB46" s="16"/>
      <c r="AC46" s="16"/>
      <c r="AD46" s="17"/>
      <c r="AE46" s="17"/>
      <c r="AF46" s="17"/>
      <c r="AG46" s="17"/>
      <c r="AH46" s="16"/>
      <c r="AI46" s="56"/>
    </row>
    <row r="47" spans="1:36" s="3" customFormat="1" ht="30" customHeight="1" thickBot="1" x14ac:dyDescent="0.25">
      <c r="A47" s="49"/>
      <c r="I47" s="5"/>
      <c r="J47" s="5"/>
      <c r="K47" s="5"/>
      <c r="L47" s="5"/>
      <c r="M47" s="5"/>
      <c r="N47" s="5"/>
      <c r="O47" s="5"/>
      <c r="X47" s="80" t="s">
        <v>53</v>
      </c>
      <c r="Y47" s="81"/>
      <c r="Z47" s="81"/>
      <c r="AA47" s="81"/>
      <c r="AB47" s="81"/>
      <c r="AC47" s="81"/>
      <c r="AD47" s="81"/>
      <c r="AE47" s="82"/>
      <c r="AF47" s="122">
        <f>IF(P15="ON",AF45*0.13,IF(P15="QC",AF45*0.14975,IF(P15="NS",AF45*0.14,IF(OR(P15="NB",P15="NL",P15="PEI"),AF45*0.15,IF(OR(P15="AB",P15="MB",P15="BC",P15="SK",P15="YT", P15="NT",P15="NU"),AF45*0.05,0)))))</f>
        <v>0</v>
      </c>
      <c r="AG47" s="123"/>
      <c r="AH47" s="124"/>
      <c r="AI47" s="50"/>
    </row>
    <row r="48" spans="1:36" s="3" customFormat="1" ht="15" customHeight="1" thickBot="1" x14ac:dyDescent="0.25">
      <c r="A48" s="51"/>
      <c r="B48" s="186" t="s">
        <v>54</v>
      </c>
      <c r="C48" s="186"/>
      <c r="D48" s="186"/>
      <c r="E48" s="186"/>
      <c r="F48" s="186"/>
      <c r="G48" s="186"/>
      <c r="H48" s="186"/>
      <c r="I48" s="186"/>
      <c r="J48" s="186"/>
      <c r="K48" s="186"/>
      <c r="L48" s="186"/>
      <c r="M48" s="186"/>
      <c r="N48" s="186"/>
      <c r="O48" s="186"/>
      <c r="P48" s="186"/>
      <c r="Q48" s="186"/>
      <c r="R48" s="186"/>
      <c r="S48" s="186"/>
      <c r="T48" s="186"/>
      <c r="X48" s="74"/>
      <c r="AB48" s="10"/>
      <c r="AD48" s="14"/>
      <c r="AE48" s="14"/>
      <c r="AF48" s="14"/>
      <c r="AG48" s="14"/>
      <c r="AH48" s="14"/>
      <c r="AI48" s="50"/>
    </row>
    <row r="49" spans="1:38" s="3" customFormat="1" ht="18" customHeight="1" thickBot="1" x14ac:dyDescent="0.25">
      <c r="A49" s="51"/>
      <c r="B49" s="186"/>
      <c r="C49" s="186"/>
      <c r="D49" s="186"/>
      <c r="E49" s="186"/>
      <c r="F49" s="186"/>
      <c r="G49" s="186"/>
      <c r="H49" s="186"/>
      <c r="I49" s="186"/>
      <c r="J49" s="186"/>
      <c r="K49" s="186"/>
      <c r="L49" s="186"/>
      <c r="M49" s="186"/>
      <c r="N49" s="186"/>
      <c r="O49" s="186"/>
      <c r="P49" s="186"/>
      <c r="Q49" s="186"/>
      <c r="R49" s="186"/>
      <c r="S49" s="186"/>
      <c r="T49" s="186"/>
      <c r="X49" s="80" t="s">
        <v>55</v>
      </c>
      <c r="Y49" s="81"/>
      <c r="Z49" s="81"/>
      <c r="AA49" s="81"/>
      <c r="AB49" s="81"/>
      <c r="AC49" s="81"/>
      <c r="AD49" s="81"/>
      <c r="AE49" s="82"/>
      <c r="AF49" s="126">
        <f>AF45+AF47</f>
        <v>0</v>
      </c>
      <c r="AG49" s="127"/>
      <c r="AH49" s="128"/>
      <c r="AI49" s="50"/>
    </row>
    <row r="50" spans="1:38" s="3" customFormat="1" ht="15" customHeight="1" x14ac:dyDescent="0.2">
      <c r="A50" s="51"/>
      <c r="B50" s="186"/>
      <c r="C50" s="186"/>
      <c r="D50" s="186"/>
      <c r="E50" s="186"/>
      <c r="F50" s="186"/>
      <c r="G50" s="186"/>
      <c r="H50" s="186"/>
      <c r="I50" s="186"/>
      <c r="J50" s="186"/>
      <c r="K50" s="186"/>
      <c r="L50" s="186"/>
      <c r="M50" s="186"/>
      <c r="N50" s="186"/>
      <c r="O50" s="186"/>
      <c r="P50" s="186"/>
      <c r="Q50" s="186"/>
      <c r="R50" s="186"/>
      <c r="S50" s="186"/>
      <c r="T50" s="186"/>
      <c r="AI50" s="50"/>
    </row>
    <row r="51" spans="1:38" s="3" customFormat="1" ht="15" customHeight="1" x14ac:dyDescent="0.2">
      <c r="A51" s="51"/>
      <c r="B51" s="3" t="s">
        <v>56</v>
      </c>
      <c r="C51" s="26"/>
      <c r="D51" s="26"/>
      <c r="E51" s="26"/>
      <c r="F51" s="26"/>
      <c r="G51" s="26"/>
      <c r="H51" s="26"/>
      <c r="I51" s="26"/>
      <c r="J51" s="26"/>
      <c r="K51" s="26"/>
      <c r="L51" s="26"/>
      <c r="M51" s="21"/>
      <c r="N51" s="25"/>
      <c r="O51" s="25"/>
      <c r="P51" s="25"/>
      <c r="Q51" s="21"/>
      <c r="R51" s="21"/>
      <c r="S51" s="21"/>
      <c r="T51" s="21"/>
      <c r="V51" s="28"/>
      <c r="W51" s="28"/>
      <c r="X51" s="28"/>
      <c r="Y51" s="20"/>
      <c r="Z51" s="20"/>
      <c r="AA51" s="20"/>
      <c r="AB51" s="20"/>
      <c r="AC51" s="20"/>
      <c r="AD51" s="20"/>
      <c r="AE51" s="20"/>
      <c r="AF51" s="20"/>
      <c r="AG51" s="20"/>
      <c r="AH51" s="20"/>
      <c r="AI51" s="50"/>
    </row>
    <row r="52" spans="1:38" s="3" customFormat="1" ht="15" customHeight="1" x14ac:dyDescent="0.2">
      <c r="A52" s="51"/>
      <c r="B52" s="26"/>
      <c r="C52" s="26"/>
      <c r="D52" s="26"/>
      <c r="E52" s="26"/>
      <c r="F52" s="26"/>
      <c r="G52" s="26"/>
      <c r="H52" s="26"/>
      <c r="I52" s="26"/>
      <c r="J52" s="26"/>
      <c r="K52" s="26"/>
      <c r="L52" s="26"/>
      <c r="M52" s="21"/>
      <c r="N52" s="25"/>
      <c r="O52" s="25"/>
      <c r="P52" s="25"/>
      <c r="Q52" s="21"/>
      <c r="R52" s="21"/>
      <c r="S52" s="21"/>
      <c r="T52" s="21"/>
      <c r="AI52" s="50"/>
    </row>
    <row r="53" spans="1:38" s="3" customFormat="1" ht="15" customHeight="1" x14ac:dyDescent="0.25">
      <c r="A53" s="51"/>
      <c r="B53" s="57" t="s">
        <v>57</v>
      </c>
      <c r="C53" s="26"/>
      <c r="D53" s="26"/>
      <c r="E53" s="26"/>
      <c r="F53" s="26"/>
      <c r="G53" s="26"/>
      <c r="H53" s="26"/>
      <c r="I53" s="26"/>
      <c r="J53" s="26"/>
      <c r="K53" s="26"/>
      <c r="L53" s="26"/>
      <c r="N53" s="25"/>
      <c r="O53" s="25"/>
      <c r="P53" s="25"/>
      <c r="Q53" s="21"/>
      <c r="R53" s="21"/>
      <c r="S53" s="21"/>
      <c r="T53" s="21"/>
      <c r="AI53" s="50"/>
    </row>
    <row r="54" spans="1:38" s="3" customFormat="1" ht="15" customHeight="1" x14ac:dyDescent="0.25">
      <c r="A54" s="51"/>
      <c r="B54" s="1" t="s">
        <v>58</v>
      </c>
      <c r="C54" s="26"/>
      <c r="D54" s="26"/>
      <c r="E54" s="26"/>
      <c r="F54" s="26"/>
      <c r="G54" s="26"/>
      <c r="H54" s="26"/>
      <c r="I54" s="26"/>
      <c r="J54" s="26"/>
      <c r="K54" s="26"/>
      <c r="L54" s="26"/>
      <c r="N54" s="25"/>
      <c r="O54" s="25"/>
      <c r="P54" s="25"/>
      <c r="Q54" s="21"/>
      <c r="R54" s="21"/>
      <c r="S54" s="21"/>
      <c r="T54" s="21"/>
      <c r="AI54" s="50"/>
    </row>
    <row r="55" spans="1:38" s="3" customFormat="1" ht="15" customHeight="1" x14ac:dyDescent="0.25">
      <c r="A55" s="49"/>
      <c r="B55" s="1" t="s">
        <v>59</v>
      </c>
      <c r="C55" s="21"/>
      <c r="D55" s="21"/>
      <c r="E55" s="21"/>
      <c r="N55" s="25"/>
      <c r="O55" s="25"/>
      <c r="P55" s="25"/>
      <c r="Q55" s="21"/>
      <c r="R55" s="21"/>
      <c r="S55" s="21"/>
      <c r="T55" s="21"/>
      <c r="U55" s="20"/>
      <c r="V55" s="20"/>
      <c r="W55" s="20"/>
      <c r="X55" s="20"/>
      <c r="Y55" s="20"/>
      <c r="Z55" s="20"/>
      <c r="AA55" s="20"/>
      <c r="AB55" s="20"/>
      <c r="AC55" s="20"/>
      <c r="AD55" s="20"/>
      <c r="AE55" s="20"/>
      <c r="AF55" s="20"/>
      <c r="AG55" s="20"/>
      <c r="AH55" s="20"/>
      <c r="AI55" s="48"/>
    </row>
    <row r="56" spans="1:38" s="3" customFormat="1" ht="15" customHeight="1" x14ac:dyDescent="0.25">
      <c r="A56" s="49"/>
      <c r="B56" s="1"/>
      <c r="C56" s="21"/>
      <c r="D56" s="21"/>
      <c r="E56" s="21"/>
      <c r="N56" s="25"/>
      <c r="O56" s="25"/>
      <c r="P56" s="25"/>
      <c r="Q56" s="21"/>
      <c r="R56" s="21"/>
      <c r="S56" s="21"/>
      <c r="T56" s="21"/>
      <c r="U56" s="24"/>
      <c r="V56" s="24"/>
      <c r="W56" s="24"/>
      <c r="X56" s="24"/>
      <c r="Y56" s="24"/>
      <c r="Z56" s="13"/>
      <c r="AA56" s="13"/>
      <c r="AB56" s="13"/>
      <c r="AC56" s="13"/>
      <c r="AD56" s="13"/>
      <c r="AE56" s="14"/>
      <c r="AF56" s="14"/>
      <c r="AG56" s="14"/>
      <c r="AH56" s="14"/>
      <c r="AI56" s="50"/>
      <c r="AK56" s="9"/>
      <c r="AL56" s="9"/>
    </row>
    <row r="57" spans="1:38" s="3" customFormat="1" ht="15" customHeight="1" x14ac:dyDescent="0.2">
      <c r="A57" s="129"/>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1"/>
      <c r="AK57" s="9"/>
      <c r="AL57" s="9"/>
    </row>
    <row r="58" spans="1:38" s="3" customFormat="1" ht="15" customHeight="1" x14ac:dyDescent="0.25">
      <c r="A58" s="3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40"/>
    </row>
    <row r="59" spans="1:38" s="3" customFormat="1" ht="15" customHeight="1" x14ac:dyDescent="0.25">
      <c r="A59" s="3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40"/>
    </row>
    <row r="60" spans="1:38" s="3" customFormat="1" ht="15" customHeight="1" x14ac:dyDescent="0.25">
      <c r="A60" s="3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40"/>
    </row>
    <row r="61" spans="1:38" s="3" customFormat="1" ht="15" customHeight="1" x14ac:dyDescent="0.25">
      <c r="A61" s="3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40"/>
    </row>
    <row r="62" spans="1:38" s="3" customFormat="1" ht="17.25" customHeight="1" x14ac:dyDescent="0.25">
      <c r="A62" s="41"/>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58"/>
      <c r="AJ62" s="20"/>
      <c r="AK62" s="20"/>
      <c r="AL62" s="20"/>
    </row>
    <row r="63" spans="1:38" s="3" customFormat="1" ht="15" customHeight="1" x14ac:dyDescent="0.2">
      <c r="A63" s="184" t="s">
        <v>60</v>
      </c>
      <c r="B63" s="184"/>
      <c r="C63" s="184"/>
      <c r="D63" s="184"/>
      <c r="E63" s="184"/>
      <c r="F63" s="184"/>
      <c r="G63" s="184"/>
      <c r="H63" s="184"/>
      <c r="I63" s="184"/>
      <c r="J63" s="184"/>
      <c r="K63" s="184"/>
      <c r="L63" s="184"/>
      <c r="M63" s="184"/>
      <c r="N63" s="184"/>
      <c r="O63" s="184"/>
      <c r="P63" s="184"/>
      <c r="Q63" s="184"/>
      <c r="R63" s="184"/>
      <c r="S63" s="184"/>
      <c r="T63" s="184"/>
      <c r="U63" s="184"/>
      <c r="V63" s="184"/>
      <c r="W63" s="184"/>
      <c r="X63" s="184"/>
      <c r="Y63" s="184"/>
      <c r="Z63" s="184"/>
      <c r="AA63" s="184"/>
      <c r="AB63" s="184"/>
      <c r="AC63" s="184"/>
      <c r="AD63" s="184"/>
      <c r="AE63" s="184"/>
      <c r="AF63" s="184"/>
      <c r="AG63" s="184"/>
      <c r="AH63" s="184"/>
      <c r="AI63" s="184"/>
      <c r="AJ63" s="21"/>
      <c r="AK63" s="21"/>
      <c r="AL63" s="21"/>
    </row>
    <row r="64" spans="1:38" s="3" customFormat="1" ht="29.25" customHeight="1" x14ac:dyDescent="0.2">
      <c r="A64" s="184"/>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21"/>
      <c r="AK64" s="21"/>
      <c r="AL64" s="21"/>
    </row>
    <row r="65" spans="1:38" s="3" customFormat="1" ht="15" customHeight="1" x14ac:dyDescent="0.2">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21"/>
      <c r="AK65" s="21"/>
      <c r="AL65" s="21"/>
    </row>
    <row r="66" spans="1:38" s="3" customFormat="1" ht="21.75" customHeight="1" x14ac:dyDescent="0.2">
      <c r="A66" s="184"/>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row>
    <row r="67" spans="1:38" s="3" customFormat="1" ht="15" customHeight="1" x14ac:dyDescent="0.2">
      <c r="A67" s="79" t="s">
        <v>61</v>
      </c>
      <c r="B67" s="79"/>
      <c r="C67" s="79"/>
      <c r="D67" s="79"/>
      <c r="E67" s="79"/>
      <c r="F67" s="79"/>
      <c r="G67" s="79"/>
      <c r="H67" s="79"/>
      <c r="I67" s="79"/>
      <c r="J67" s="79"/>
      <c r="K67" s="79"/>
      <c r="L67" s="79"/>
      <c r="M67" s="79"/>
      <c r="N67" s="79"/>
      <c r="O67" s="79"/>
      <c r="P67" s="79"/>
      <c r="Q67" s="79"/>
      <c r="R67" s="79"/>
      <c r="S67" s="79"/>
      <c r="T67" s="79"/>
      <c r="U67" s="79"/>
      <c r="V67" s="79"/>
      <c r="W67" s="79"/>
      <c r="X67" s="79"/>
      <c r="Y67" s="79"/>
      <c r="Z67" s="79"/>
      <c r="AA67" s="79"/>
      <c r="AB67" s="79"/>
      <c r="AC67" s="79"/>
      <c r="AD67" s="79"/>
      <c r="AE67" s="79"/>
      <c r="AF67" s="79"/>
      <c r="AG67" s="79"/>
      <c r="AH67" s="79"/>
      <c r="AI67" s="79"/>
    </row>
    <row r="68" spans="1:38" s="3" customFormat="1" ht="15" customHeight="1" x14ac:dyDescent="0.2">
      <c r="A68" s="79"/>
      <c r="B68" s="79"/>
      <c r="C68" s="79"/>
      <c r="D68" s="79"/>
      <c r="E68" s="79"/>
      <c r="F68" s="79"/>
      <c r="G68" s="79"/>
      <c r="H68" s="79"/>
      <c r="I68" s="79"/>
      <c r="J68" s="79"/>
      <c r="K68" s="79"/>
      <c r="L68" s="79"/>
      <c r="M68" s="79"/>
      <c r="N68" s="79"/>
      <c r="O68" s="79"/>
      <c r="P68" s="79"/>
      <c r="Q68" s="79"/>
      <c r="R68" s="79"/>
      <c r="S68" s="79"/>
      <c r="T68" s="79"/>
      <c r="U68" s="79"/>
      <c r="V68" s="79"/>
      <c r="W68" s="79"/>
      <c r="X68" s="79"/>
      <c r="Y68" s="79"/>
      <c r="Z68" s="79"/>
      <c r="AA68" s="79"/>
      <c r="AB68" s="79"/>
      <c r="AC68" s="79"/>
      <c r="AD68" s="79"/>
      <c r="AE68" s="79"/>
      <c r="AF68" s="79"/>
      <c r="AG68" s="79"/>
      <c r="AH68" s="79"/>
      <c r="AI68" s="79"/>
    </row>
    <row r="69" spans="1:38" s="3" customFormat="1" ht="15" customHeight="1" x14ac:dyDescent="0.2">
      <c r="A69" s="79"/>
      <c r="B69" s="79"/>
      <c r="C69" s="79"/>
      <c r="D69" s="79"/>
      <c r="E69" s="79"/>
      <c r="F69" s="79"/>
      <c r="G69" s="79"/>
      <c r="H69" s="79"/>
      <c r="I69" s="79"/>
      <c r="J69" s="79"/>
      <c r="K69" s="79"/>
      <c r="L69" s="79"/>
      <c r="M69" s="79"/>
      <c r="N69" s="79"/>
      <c r="O69" s="79"/>
      <c r="P69" s="79"/>
      <c r="Q69" s="79"/>
      <c r="R69" s="79"/>
      <c r="S69" s="79"/>
      <c r="T69" s="79"/>
      <c r="U69" s="79"/>
      <c r="V69" s="79"/>
      <c r="W69" s="79"/>
      <c r="X69" s="79"/>
      <c r="Y69" s="79"/>
      <c r="Z69" s="79"/>
      <c r="AA69" s="79"/>
      <c r="AB69" s="79"/>
      <c r="AC69" s="79"/>
      <c r="AD69" s="79"/>
      <c r="AE69" s="79"/>
      <c r="AF69" s="79"/>
      <c r="AG69" s="79"/>
      <c r="AH69" s="79"/>
      <c r="AI69" s="79"/>
    </row>
    <row r="70" spans="1:38" s="3" customFormat="1" ht="15" customHeight="1" x14ac:dyDescent="0.2">
      <c r="A70" s="79"/>
      <c r="B70" s="79"/>
      <c r="C70" s="79"/>
      <c r="D70" s="79"/>
      <c r="E70" s="79"/>
      <c r="F70" s="79"/>
      <c r="G70" s="79"/>
      <c r="H70" s="79"/>
      <c r="I70" s="79"/>
      <c r="J70" s="79"/>
      <c r="K70" s="79"/>
      <c r="L70" s="79"/>
      <c r="M70" s="79"/>
      <c r="N70" s="79"/>
      <c r="O70" s="79"/>
      <c r="P70" s="79"/>
      <c r="Q70" s="79"/>
      <c r="R70" s="79"/>
      <c r="S70" s="79"/>
      <c r="T70" s="79"/>
      <c r="U70" s="79"/>
      <c r="V70" s="79"/>
      <c r="W70" s="79"/>
      <c r="X70" s="79"/>
      <c r="Y70" s="79"/>
      <c r="Z70" s="79"/>
      <c r="AA70" s="79"/>
      <c r="AB70" s="79"/>
      <c r="AC70" s="79"/>
      <c r="AD70" s="79"/>
      <c r="AE70" s="79"/>
      <c r="AF70" s="79"/>
      <c r="AG70" s="79"/>
      <c r="AH70" s="79"/>
      <c r="AI70" s="79"/>
    </row>
    <row r="71" spans="1:38" s="3" customFormat="1" ht="15" customHeight="1" x14ac:dyDescent="0.2">
      <c r="A71" s="79"/>
      <c r="B71" s="79"/>
      <c r="C71" s="79"/>
      <c r="D71" s="79"/>
      <c r="E71" s="79"/>
      <c r="F71" s="79"/>
      <c r="G71" s="79"/>
      <c r="H71" s="79"/>
      <c r="I71" s="79"/>
      <c r="J71" s="79"/>
      <c r="K71" s="79"/>
      <c r="L71" s="79"/>
      <c r="M71" s="79"/>
      <c r="N71" s="79"/>
      <c r="O71" s="79"/>
      <c r="P71" s="79"/>
      <c r="Q71" s="79"/>
      <c r="R71" s="79"/>
      <c r="S71" s="79"/>
      <c r="T71" s="79"/>
      <c r="U71" s="79"/>
      <c r="V71" s="79"/>
      <c r="W71" s="79"/>
      <c r="X71" s="79"/>
      <c r="Y71" s="79"/>
      <c r="Z71" s="79"/>
      <c r="AA71" s="79"/>
      <c r="AB71" s="79"/>
      <c r="AC71" s="79"/>
      <c r="AD71" s="79"/>
      <c r="AE71" s="79"/>
      <c r="AF71" s="79"/>
      <c r="AG71" s="79"/>
      <c r="AH71" s="79"/>
      <c r="AI71" s="79"/>
    </row>
    <row r="72" spans="1:38" s="3" customFormat="1" ht="15" customHeight="1" x14ac:dyDescent="0.2">
      <c r="A72" s="79"/>
      <c r="B72" s="79"/>
      <c r="C72" s="79"/>
      <c r="D72" s="79"/>
      <c r="E72" s="79"/>
      <c r="F72" s="79"/>
      <c r="G72" s="79"/>
      <c r="H72" s="79"/>
      <c r="I72" s="79"/>
      <c r="J72" s="79"/>
      <c r="K72" s="79"/>
      <c r="L72" s="79"/>
      <c r="M72" s="79"/>
      <c r="N72" s="79"/>
      <c r="O72" s="79"/>
      <c r="P72" s="79"/>
      <c r="Q72" s="79"/>
      <c r="R72" s="79"/>
      <c r="S72" s="79"/>
      <c r="T72" s="79"/>
      <c r="U72" s="79"/>
      <c r="V72" s="79"/>
      <c r="W72" s="79"/>
      <c r="X72" s="79"/>
      <c r="Y72" s="79"/>
      <c r="Z72" s="79"/>
      <c r="AA72" s="79"/>
      <c r="AB72" s="79"/>
      <c r="AC72" s="79"/>
      <c r="AD72" s="79"/>
      <c r="AE72" s="79"/>
      <c r="AF72" s="79"/>
      <c r="AG72" s="79"/>
      <c r="AH72" s="79"/>
      <c r="AI72" s="79"/>
    </row>
    <row r="73" spans="1:38" s="3" customFormat="1" ht="15" customHeight="1" x14ac:dyDescent="0.2">
      <c r="A73" s="79"/>
      <c r="B73" s="79"/>
      <c r="C73" s="79"/>
      <c r="D73" s="79"/>
      <c r="E73" s="79"/>
      <c r="F73" s="79"/>
      <c r="G73" s="79"/>
      <c r="H73" s="79"/>
      <c r="I73" s="79"/>
      <c r="J73" s="79"/>
      <c r="K73" s="79"/>
      <c r="L73" s="79"/>
      <c r="M73" s="79"/>
      <c r="N73" s="79"/>
      <c r="O73" s="79"/>
      <c r="P73" s="79"/>
      <c r="Q73" s="79"/>
      <c r="R73" s="79"/>
      <c r="S73" s="79"/>
      <c r="T73" s="79"/>
      <c r="U73" s="79"/>
      <c r="V73" s="79"/>
      <c r="W73" s="79"/>
      <c r="X73" s="79"/>
      <c r="Y73" s="79"/>
      <c r="Z73" s="79"/>
      <c r="AA73" s="79"/>
      <c r="AB73" s="79"/>
      <c r="AC73" s="79"/>
      <c r="AD73" s="79"/>
      <c r="AE73" s="79"/>
      <c r="AF73" s="79"/>
      <c r="AG73" s="79"/>
      <c r="AH73" s="79"/>
      <c r="AI73" s="79"/>
    </row>
    <row r="74" spans="1:38" s="3" customFormat="1" ht="15" customHeight="1" x14ac:dyDescent="0.2">
      <c r="A74" s="79"/>
      <c r="B74" s="79"/>
      <c r="C74" s="79"/>
      <c r="D74" s="79"/>
      <c r="E74" s="79"/>
      <c r="F74" s="79"/>
      <c r="G74" s="79"/>
      <c r="H74" s="79"/>
      <c r="I74" s="79"/>
      <c r="J74" s="79"/>
      <c r="K74" s="79"/>
      <c r="L74" s="79"/>
      <c r="M74" s="79"/>
      <c r="N74" s="79"/>
      <c r="O74" s="79"/>
      <c r="P74" s="79"/>
      <c r="Q74" s="79"/>
      <c r="R74" s="79"/>
      <c r="S74" s="79"/>
      <c r="T74" s="79"/>
      <c r="U74" s="79"/>
      <c r="V74" s="79"/>
      <c r="W74" s="79"/>
      <c r="X74" s="79"/>
      <c r="Y74" s="79"/>
      <c r="Z74" s="79"/>
      <c r="AA74" s="79"/>
      <c r="AB74" s="79"/>
      <c r="AC74" s="79"/>
      <c r="AD74" s="79"/>
      <c r="AE74" s="79"/>
      <c r="AF74" s="79"/>
      <c r="AG74" s="79"/>
      <c r="AH74" s="79"/>
      <c r="AI74" s="79"/>
    </row>
    <row r="75" spans="1:38" s="3" customFormat="1" ht="15" customHeight="1" x14ac:dyDescent="0.2">
      <c r="A75" s="79"/>
      <c r="B75" s="79"/>
      <c r="C75" s="79"/>
      <c r="D75" s="79"/>
      <c r="E75" s="79"/>
      <c r="F75" s="79"/>
      <c r="G75" s="79"/>
      <c r="H75" s="79"/>
      <c r="I75" s="79"/>
      <c r="J75" s="79"/>
      <c r="K75" s="79"/>
      <c r="L75" s="79"/>
      <c r="M75" s="79"/>
      <c r="N75" s="79"/>
      <c r="O75" s="79"/>
      <c r="P75" s="79"/>
      <c r="Q75" s="79"/>
      <c r="R75" s="79"/>
      <c r="S75" s="79"/>
      <c r="T75" s="79"/>
      <c r="U75" s="79"/>
      <c r="V75" s="79"/>
      <c r="W75" s="79"/>
      <c r="X75" s="79"/>
      <c r="Y75" s="79"/>
      <c r="Z75" s="79"/>
      <c r="AA75" s="79"/>
      <c r="AB75" s="79"/>
      <c r="AC75" s="79"/>
      <c r="AD75" s="79"/>
      <c r="AE75" s="79"/>
      <c r="AF75" s="79"/>
      <c r="AG75" s="79"/>
      <c r="AH75" s="79"/>
      <c r="AI75" s="79"/>
      <c r="AJ75" s="5"/>
    </row>
    <row r="76" spans="1:38" s="3" customFormat="1" ht="15" customHeight="1" x14ac:dyDescent="0.2">
      <c r="A76" s="79"/>
      <c r="B76" s="79"/>
      <c r="C76" s="79"/>
      <c r="D76" s="79"/>
      <c r="E76" s="79"/>
      <c r="F76" s="79"/>
      <c r="G76" s="79"/>
      <c r="H76" s="79"/>
      <c r="I76" s="79"/>
      <c r="J76" s="79"/>
      <c r="K76" s="79"/>
      <c r="L76" s="79"/>
      <c r="M76" s="79"/>
      <c r="N76" s="79"/>
      <c r="O76" s="79"/>
      <c r="P76" s="79"/>
      <c r="Q76" s="79"/>
      <c r="R76" s="79"/>
      <c r="S76" s="79"/>
      <c r="T76" s="79"/>
      <c r="U76" s="79"/>
      <c r="V76" s="79"/>
      <c r="W76" s="79"/>
      <c r="X76" s="79"/>
      <c r="Y76" s="79"/>
      <c r="Z76" s="79"/>
      <c r="AA76" s="79"/>
      <c r="AB76" s="79"/>
      <c r="AC76" s="79"/>
      <c r="AD76" s="79"/>
      <c r="AE76" s="79"/>
      <c r="AF76" s="79"/>
      <c r="AG76" s="79"/>
      <c r="AH76" s="79"/>
      <c r="AI76" s="79"/>
      <c r="AJ76" s="4"/>
    </row>
    <row r="77" spans="1:38" s="3" customFormat="1" ht="15" customHeight="1" x14ac:dyDescent="0.2">
      <c r="A77" s="79"/>
      <c r="B77" s="79"/>
      <c r="C77" s="79"/>
      <c r="D77" s="79"/>
      <c r="E77" s="79"/>
      <c r="F77" s="79"/>
      <c r="G77" s="79"/>
      <c r="H77" s="79"/>
      <c r="I77" s="79"/>
      <c r="J77" s="79"/>
      <c r="K77" s="79"/>
      <c r="L77" s="79"/>
      <c r="M77" s="79"/>
      <c r="N77" s="79"/>
      <c r="O77" s="79"/>
      <c r="P77" s="79"/>
      <c r="Q77" s="79"/>
      <c r="R77" s="79"/>
      <c r="S77" s="79"/>
      <c r="T77" s="79"/>
      <c r="U77" s="79"/>
      <c r="V77" s="79"/>
      <c r="W77" s="79"/>
      <c r="X77" s="79"/>
      <c r="Y77" s="79"/>
      <c r="Z77" s="79"/>
      <c r="AA77" s="79"/>
      <c r="AB77" s="79"/>
      <c r="AC77" s="79"/>
      <c r="AD77" s="79"/>
      <c r="AE77" s="79"/>
      <c r="AF77" s="79"/>
      <c r="AG77" s="79"/>
      <c r="AH77" s="79"/>
      <c r="AI77" s="79"/>
    </row>
    <row r="78" spans="1:38" s="3" customFormat="1" ht="15" customHeight="1" x14ac:dyDescent="0.2">
      <c r="A78" s="79"/>
      <c r="B78" s="79"/>
      <c r="C78" s="79"/>
      <c r="D78" s="79"/>
      <c r="E78" s="79"/>
      <c r="F78" s="79"/>
      <c r="G78" s="79"/>
      <c r="H78" s="79"/>
      <c r="I78" s="79"/>
      <c r="J78" s="79"/>
      <c r="K78" s="79"/>
      <c r="L78" s="79"/>
      <c r="M78" s="79"/>
      <c r="N78" s="79"/>
      <c r="O78" s="79"/>
      <c r="P78" s="79"/>
      <c r="Q78" s="79"/>
      <c r="R78" s="79"/>
      <c r="S78" s="79"/>
      <c r="T78" s="79"/>
      <c r="U78" s="79"/>
      <c r="V78" s="79"/>
      <c r="W78" s="79"/>
      <c r="X78" s="79"/>
      <c r="Y78" s="79"/>
      <c r="Z78" s="79"/>
      <c r="AA78" s="79"/>
      <c r="AB78" s="79"/>
      <c r="AC78" s="79"/>
      <c r="AD78" s="79"/>
      <c r="AE78" s="79"/>
      <c r="AF78" s="79"/>
      <c r="AG78" s="79"/>
      <c r="AH78" s="79"/>
      <c r="AI78" s="79"/>
    </row>
    <row r="79" spans="1:38" s="3" customFormat="1" ht="15" customHeight="1" x14ac:dyDescent="0.2">
      <c r="A79" s="79"/>
      <c r="B79" s="79"/>
      <c r="C79" s="79"/>
      <c r="D79" s="79"/>
      <c r="E79" s="79"/>
      <c r="F79" s="79"/>
      <c r="G79" s="79"/>
      <c r="H79" s="79"/>
      <c r="I79" s="79"/>
      <c r="J79" s="79"/>
      <c r="K79" s="79"/>
      <c r="L79" s="79"/>
      <c r="M79" s="79"/>
      <c r="N79" s="79"/>
      <c r="O79" s="79"/>
      <c r="P79" s="79"/>
      <c r="Q79" s="79"/>
      <c r="R79" s="79"/>
      <c r="S79" s="79"/>
      <c r="T79" s="79"/>
      <c r="U79" s="79"/>
      <c r="V79" s="79"/>
      <c r="W79" s="79"/>
      <c r="X79" s="79"/>
      <c r="Y79" s="79"/>
      <c r="Z79" s="79"/>
      <c r="AA79" s="79"/>
      <c r="AB79" s="79"/>
      <c r="AC79" s="79"/>
      <c r="AD79" s="79"/>
      <c r="AE79" s="79"/>
      <c r="AF79" s="79"/>
      <c r="AG79" s="79"/>
      <c r="AH79" s="79"/>
      <c r="AI79" s="79"/>
      <c r="AJ79" s="18"/>
    </row>
    <row r="80" spans="1:38" s="3" customFormat="1" ht="15" customHeight="1" x14ac:dyDescent="0.2">
      <c r="A80" s="79"/>
      <c r="B80" s="79"/>
      <c r="C80" s="79"/>
      <c r="D80" s="79"/>
      <c r="E80" s="79"/>
      <c r="F80" s="79"/>
      <c r="G80" s="79"/>
      <c r="H80" s="79"/>
      <c r="I80" s="79"/>
      <c r="J80" s="79"/>
      <c r="K80" s="79"/>
      <c r="L80" s="79"/>
      <c r="M80" s="79"/>
      <c r="N80" s="79"/>
      <c r="O80" s="79"/>
      <c r="P80" s="79"/>
      <c r="Q80" s="79"/>
      <c r="R80" s="79"/>
      <c r="S80" s="79"/>
      <c r="T80" s="79"/>
      <c r="U80" s="79"/>
      <c r="V80" s="79"/>
      <c r="W80" s="79"/>
      <c r="X80" s="79"/>
      <c r="Y80" s="79"/>
      <c r="Z80" s="79"/>
      <c r="AA80" s="79"/>
      <c r="AB80" s="79"/>
      <c r="AC80" s="79"/>
      <c r="AD80" s="79"/>
      <c r="AE80" s="79"/>
      <c r="AF80" s="79"/>
      <c r="AG80" s="79"/>
      <c r="AH80" s="79"/>
      <c r="AI80" s="79"/>
      <c r="AJ80" s="19"/>
    </row>
    <row r="81" spans="1:36" s="3" customFormat="1" ht="15" customHeight="1" x14ac:dyDescent="0.2">
      <c r="A81" s="79"/>
      <c r="B81" s="79"/>
      <c r="C81" s="79"/>
      <c r="D81" s="79"/>
      <c r="E81" s="79"/>
      <c r="F81" s="79"/>
      <c r="G81" s="79"/>
      <c r="H81" s="79"/>
      <c r="I81" s="79"/>
      <c r="J81" s="79"/>
      <c r="K81" s="79"/>
      <c r="L81" s="79"/>
      <c r="M81" s="79"/>
      <c r="N81" s="79"/>
      <c r="O81" s="79"/>
      <c r="P81" s="79"/>
      <c r="Q81" s="79"/>
      <c r="R81" s="79"/>
      <c r="S81" s="79"/>
      <c r="T81" s="79"/>
      <c r="U81" s="79"/>
      <c r="V81" s="79"/>
      <c r="W81" s="79"/>
      <c r="X81" s="79"/>
      <c r="Y81" s="79"/>
      <c r="Z81" s="79"/>
      <c r="AA81" s="79"/>
      <c r="AB81" s="79"/>
      <c r="AC81" s="79"/>
      <c r="AD81" s="79"/>
      <c r="AE81" s="79"/>
      <c r="AF81" s="79"/>
      <c r="AG81" s="79"/>
      <c r="AH81" s="79"/>
      <c r="AI81" s="79"/>
      <c r="AJ81" s="18"/>
    </row>
    <row r="82" spans="1:36" ht="15" customHeight="1" x14ac:dyDescent="0.25">
      <c r="A82" s="79"/>
      <c r="B82" s="79"/>
      <c r="C82" s="79"/>
      <c r="D82" s="79"/>
      <c r="E82" s="79"/>
      <c r="F82" s="79"/>
      <c r="G82" s="79"/>
      <c r="H82" s="79"/>
      <c r="I82" s="79"/>
      <c r="J82" s="79"/>
      <c r="K82" s="79"/>
      <c r="L82" s="79"/>
      <c r="M82" s="79"/>
      <c r="N82" s="79"/>
      <c r="O82" s="79"/>
      <c r="P82" s="79"/>
      <c r="Q82" s="79"/>
      <c r="R82" s="79"/>
      <c r="S82" s="79"/>
      <c r="T82" s="79"/>
      <c r="U82" s="79"/>
      <c r="V82" s="79"/>
      <c r="W82" s="79"/>
      <c r="X82" s="79"/>
      <c r="Y82" s="79"/>
      <c r="Z82" s="79"/>
      <c r="AA82" s="79"/>
      <c r="AB82" s="79"/>
      <c r="AC82" s="79"/>
      <c r="AD82" s="79"/>
      <c r="AE82" s="79"/>
      <c r="AF82" s="79"/>
      <c r="AG82" s="79"/>
      <c r="AH82" s="79"/>
      <c r="AI82" s="79"/>
      <c r="AJ82" s="6"/>
    </row>
    <row r="83" spans="1:36" ht="15" customHeight="1" x14ac:dyDescent="0.25">
      <c r="A83" s="79"/>
      <c r="B83" s="79"/>
      <c r="C83" s="79"/>
      <c r="D83" s="79"/>
      <c r="E83" s="79"/>
      <c r="F83" s="79"/>
      <c r="G83" s="79"/>
      <c r="H83" s="79"/>
      <c r="I83" s="79"/>
      <c r="J83" s="79"/>
      <c r="K83" s="79"/>
      <c r="L83" s="79"/>
      <c r="M83" s="79"/>
      <c r="N83" s="79"/>
      <c r="O83" s="79"/>
      <c r="P83" s="79"/>
      <c r="Q83" s="79"/>
      <c r="R83" s="79"/>
      <c r="S83" s="79"/>
      <c r="T83" s="79"/>
      <c r="U83" s="79"/>
      <c r="V83" s="79"/>
      <c r="W83" s="79"/>
      <c r="X83" s="79"/>
      <c r="Y83" s="79"/>
      <c r="Z83" s="79"/>
      <c r="AA83" s="79"/>
      <c r="AB83" s="79"/>
      <c r="AC83" s="79"/>
      <c r="AD83" s="79"/>
      <c r="AE83" s="79"/>
      <c r="AF83" s="79"/>
      <c r="AG83" s="79"/>
      <c r="AH83" s="79"/>
      <c r="AI83" s="79"/>
      <c r="AJ83" s="11"/>
    </row>
    <row r="84" spans="1:36" ht="15" customHeight="1" x14ac:dyDescent="0.25">
      <c r="A84" s="79"/>
      <c r="B84" s="79"/>
      <c r="C84" s="79"/>
      <c r="D84" s="79"/>
      <c r="E84" s="79"/>
      <c r="F84" s="79"/>
      <c r="G84" s="79"/>
      <c r="H84" s="79"/>
      <c r="I84" s="79"/>
      <c r="J84" s="79"/>
      <c r="K84" s="79"/>
      <c r="L84" s="79"/>
      <c r="M84" s="79"/>
      <c r="N84" s="79"/>
      <c r="O84" s="79"/>
      <c r="P84" s="79"/>
      <c r="Q84" s="79"/>
      <c r="R84" s="79"/>
      <c r="S84" s="79"/>
      <c r="T84" s="79"/>
      <c r="U84" s="79"/>
      <c r="V84" s="79"/>
      <c r="W84" s="79"/>
      <c r="X84" s="79"/>
      <c r="Y84" s="79"/>
      <c r="Z84" s="79"/>
      <c r="AA84" s="79"/>
      <c r="AB84" s="79"/>
      <c r="AC84" s="79"/>
      <c r="AD84" s="79"/>
      <c r="AE84" s="79"/>
      <c r="AF84" s="79"/>
      <c r="AG84" s="79"/>
      <c r="AH84" s="79"/>
      <c r="AI84" s="79"/>
    </row>
    <row r="85" spans="1:36" ht="15" customHeight="1" x14ac:dyDescent="0.25">
      <c r="A85" s="79"/>
      <c r="B85" s="79"/>
      <c r="C85" s="79"/>
      <c r="D85" s="79"/>
      <c r="E85" s="79"/>
      <c r="F85" s="79"/>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row>
    <row r="86" spans="1:36" ht="15" customHeight="1" x14ac:dyDescent="0.25">
      <c r="A86" s="79"/>
      <c r="B86" s="79"/>
      <c r="C86" s="79"/>
      <c r="D86" s="79"/>
      <c r="E86" s="79"/>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row>
    <row r="87" spans="1:36" ht="15" customHeight="1" x14ac:dyDescent="0.25">
      <c r="A87" s="79"/>
      <c r="B87" s="79"/>
      <c r="C87" s="79"/>
      <c r="D87" s="79"/>
      <c r="E87" s="79"/>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row>
    <row r="88" spans="1:36" ht="15" customHeight="1" x14ac:dyDescent="0.25">
      <c r="A88" s="79"/>
      <c r="B88" s="79"/>
      <c r="C88" s="79"/>
      <c r="D88" s="79"/>
      <c r="E88" s="79"/>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row>
    <row r="89" spans="1:36" ht="15" customHeight="1" x14ac:dyDescent="0.25">
      <c r="A89" s="79"/>
      <c r="B89" s="79"/>
      <c r="C89" s="79"/>
      <c r="D89" s="79"/>
      <c r="E89" s="79"/>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row>
    <row r="90" spans="1:36" ht="15" customHeight="1" x14ac:dyDescent="0.25">
      <c r="A90" s="79"/>
      <c r="B90" s="79"/>
      <c r="C90" s="79"/>
      <c r="D90" s="79"/>
      <c r="E90" s="79"/>
      <c r="F90" s="79"/>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row>
    <row r="91" spans="1:36" ht="14.45" customHeight="1" x14ac:dyDescent="0.25">
      <c r="A91" s="79"/>
      <c r="B91" s="79"/>
      <c r="C91" s="79"/>
      <c r="D91" s="79"/>
      <c r="E91" s="79"/>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row>
    <row r="92" spans="1:36" x14ac:dyDescent="0.25">
      <c r="A92" s="79"/>
      <c r="B92" s="79"/>
      <c r="C92" s="79"/>
      <c r="D92" s="79"/>
      <c r="E92" s="79"/>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12"/>
    </row>
    <row r="93" spans="1:36" x14ac:dyDescent="0.25">
      <c r="A93" s="79"/>
      <c r="B93" s="79"/>
      <c r="C93" s="79"/>
      <c r="D93" s="79"/>
      <c r="E93" s="79"/>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12"/>
    </row>
    <row r="94" spans="1:36"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row>
    <row r="95" spans="1:36" x14ac:dyDescent="0.25">
      <c r="A95" s="79"/>
      <c r="B95" s="79"/>
      <c r="C95" s="79"/>
      <c r="D95" s="79"/>
      <c r="E95" s="79"/>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row>
    <row r="96" spans="1:36" x14ac:dyDescent="0.25">
      <c r="A96" s="79"/>
      <c r="B96" s="79"/>
      <c r="C96" s="79"/>
      <c r="D96" s="79"/>
      <c r="E96" s="79"/>
      <c r="F96" s="79"/>
      <c r="G96" s="79"/>
      <c r="H96" s="79"/>
      <c r="I96" s="79"/>
      <c r="J96" s="79"/>
      <c r="K96" s="79"/>
      <c r="L96" s="79"/>
      <c r="M96" s="79"/>
      <c r="N96" s="79"/>
      <c r="O96" s="79"/>
      <c r="P96" s="79"/>
      <c r="Q96" s="79"/>
      <c r="R96" s="79"/>
      <c r="S96" s="79"/>
      <c r="T96" s="79"/>
      <c r="U96" s="79"/>
      <c r="V96" s="79"/>
      <c r="W96" s="79"/>
      <c r="X96" s="79"/>
      <c r="Y96" s="79"/>
      <c r="Z96" s="79"/>
      <c r="AA96" s="79"/>
      <c r="AB96" s="79"/>
      <c r="AC96" s="79"/>
      <c r="AD96" s="79"/>
      <c r="AE96" s="79"/>
      <c r="AF96" s="79"/>
      <c r="AG96" s="79"/>
      <c r="AH96" s="79"/>
      <c r="AI96" s="79"/>
    </row>
    <row r="97" spans="1:35" ht="15" customHeight="1" x14ac:dyDescent="0.25">
      <c r="A97" s="79"/>
      <c r="B97" s="79"/>
      <c r="C97" s="79"/>
      <c r="D97" s="79"/>
      <c r="E97" s="79"/>
      <c r="F97" s="79"/>
      <c r="G97" s="79"/>
      <c r="H97" s="79"/>
      <c r="I97" s="79"/>
      <c r="J97" s="79"/>
      <c r="K97" s="79"/>
      <c r="L97" s="79"/>
      <c r="M97" s="79"/>
      <c r="N97" s="79"/>
      <c r="O97" s="79"/>
      <c r="P97" s="79"/>
      <c r="Q97" s="79"/>
      <c r="R97" s="79"/>
      <c r="S97" s="79"/>
      <c r="T97" s="79"/>
      <c r="U97" s="79"/>
      <c r="V97" s="79"/>
      <c r="W97" s="79"/>
      <c r="X97" s="79"/>
      <c r="Y97" s="79"/>
      <c r="Z97" s="79"/>
      <c r="AA97" s="79"/>
      <c r="AB97" s="79"/>
      <c r="AC97" s="79"/>
      <c r="AD97" s="79"/>
      <c r="AE97" s="79"/>
      <c r="AF97" s="79"/>
      <c r="AG97" s="79"/>
      <c r="AH97" s="79"/>
      <c r="AI97" s="79"/>
    </row>
    <row r="98" spans="1:35" ht="15" customHeight="1" x14ac:dyDescent="0.25">
      <c r="A98" s="79"/>
      <c r="B98" s="79"/>
      <c r="C98" s="79"/>
      <c r="D98" s="79"/>
      <c r="E98" s="79"/>
      <c r="F98" s="79"/>
      <c r="G98" s="79"/>
      <c r="H98" s="79"/>
      <c r="I98" s="79"/>
      <c r="J98" s="79"/>
      <c r="K98" s="79"/>
      <c r="L98" s="79"/>
      <c r="M98" s="79"/>
      <c r="N98" s="79"/>
      <c r="O98" s="79"/>
      <c r="P98" s="79"/>
      <c r="Q98" s="79"/>
      <c r="R98" s="79"/>
      <c r="S98" s="79"/>
      <c r="T98" s="79"/>
      <c r="U98" s="79"/>
      <c r="V98" s="79"/>
      <c r="W98" s="79"/>
      <c r="X98" s="79"/>
      <c r="Y98" s="79"/>
      <c r="Z98" s="79"/>
      <c r="AA98" s="79"/>
      <c r="AB98" s="79"/>
      <c r="AC98" s="79"/>
      <c r="AD98" s="79"/>
      <c r="AE98" s="79"/>
      <c r="AF98" s="79"/>
      <c r="AG98" s="79"/>
      <c r="AH98" s="79"/>
      <c r="AI98" s="79"/>
    </row>
    <row r="99" spans="1:35" ht="15" customHeight="1" x14ac:dyDescent="0.25">
      <c r="A99" s="79"/>
      <c r="B99" s="79"/>
      <c r="C99" s="79"/>
      <c r="D99" s="79"/>
      <c r="E99" s="79"/>
      <c r="F99" s="79"/>
      <c r="G99" s="79"/>
      <c r="H99" s="79"/>
      <c r="I99" s="79"/>
      <c r="J99" s="79"/>
      <c r="K99" s="79"/>
      <c r="L99" s="79"/>
      <c r="M99" s="79"/>
      <c r="N99" s="79"/>
      <c r="O99" s="79"/>
      <c r="P99" s="79"/>
      <c r="Q99" s="79"/>
      <c r="R99" s="79"/>
      <c r="S99" s="79"/>
      <c r="T99" s="79"/>
      <c r="U99" s="79"/>
      <c r="V99" s="79"/>
      <c r="W99" s="79"/>
      <c r="X99" s="79"/>
      <c r="Y99" s="79"/>
      <c r="Z99" s="79"/>
      <c r="AA99" s="79"/>
      <c r="AB99" s="79"/>
      <c r="AC99" s="79"/>
      <c r="AD99" s="79"/>
      <c r="AE99" s="79"/>
      <c r="AF99" s="79"/>
      <c r="AG99" s="79"/>
      <c r="AH99" s="79"/>
      <c r="AI99" s="79"/>
    </row>
    <row r="100" spans="1:35" ht="15" customHeight="1" x14ac:dyDescent="0.25">
      <c r="A100" s="79"/>
      <c r="B100" s="79"/>
      <c r="C100" s="79"/>
      <c r="D100" s="79"/>
      <c r="E100" s="79"/>
      <c r="F100" s="79"/>
      <c r="G100" s="79"/>
      <c r="H100" s="79"/>
      <c r="I100" s="79"/>
      <c r="J100" s="79"/>
      <c r="K100" s="79"/>
      <c r="L100" s="79"/>
      <c r="M100" s="79"/>
      <c r="N100" s="79"/>
      <c r="O100" s="79"/>
      <c r="P100" s="79"/>
      <c r="Q100" s="79"/>
      <c r="R100" s="79"/>
      <c r="S100" s="79"/>
      <c r="T100" s="79"/>
      <c r="U100" s="79"/>
      <c r="V100" s="79"/>
      <c r="W100" s="79"/>
      <c r="X100" s="79"/>
      <c r="Y100" s="79"/>
      <c r="Z100" s="79"/>
      <c r="AA100" s="79"/>
      <c r="AB100" s="79"/>
      <c r="AC100" s="79"/>
      <c r="AD100" s="79"/>
      <c r="AE100" s="79"/>
      <c r="AF100" s="79"/>
      <c r="AG100" s="79"/>
      <c r="AH100" s="79"/>
      <c r="AI100" s="79"/>
    </row>
    <row r="101" spans="1:35" ht="15" customHeight="1" x14ac:dyDescent="0.25">
      <c r="A101" s="79"/>
      <c r="B101" s="79"/>
      <c r="C101" s="79"/>
      <c r="D101" s="79"/>
      <c r="E101" s="79"/>
      <c r="F101" s="79"/>
      <c r="G101" s="79"/>
      <c r="H101" s="79"/>
      <c r="I101" s="79"/>
      <c r="J101" s="79"/>
      <c r="K101" s="79"/>
      <c r="L101" s="79"/>
      <c r="M101" s="79"/>
      <c r="N101" s="79"/>
      <c r="O101" s="79"/>
      <c r="P101" s="79"/>
      <c r="Q101" s="79"/>
      <c r="R101" s="79"/>
      <c r="S101" s="79"/>
      <c r="T101" s="79"/>
      <c r="U101" s="79"/>
      <c r="V101" s="79"/>
      <c r="W101" s="79"/>
      <c r="X101" s="79"/>
      <c r="Y101" s="79"/>
      <c r="Z101" s="79"/>
      <c r="AA101" s="79"/>
      <c r="AB101" s="79"/>
      <c r="AC101" s="79"/>
      <c r="AD101" s="79"/>
      <c r="AE101" s="79"/>
      <c r="AF101" s="79"/>
      <c r="AG101" s="79"/>
      <c r="AH101" s="79"/>
      <c r="AI101" s="79"/>
    </row>
    <row r="102" spans="1:35" ht="15" customHeight="1" x14ac:dyDescent="0.25">
      <c r="A102" s="79"/>
      <c r="B102" s="79"/>
      <c r="C102" s="79"/>
      <c r="D102" s="79"/>
      <c r="E102" s="79"/>
      <c r="F102" s="79"/>
      <c r="G102" s="79"/>
      <c r="H102" s="79"/>
      <c r="I102" s="79"/>
      <c r="J102" s="79"/>
      <c r="K102" s="79"/>
      <c r="L102" s="79"/>
      <c r="M102" s="79"/>
      <c r="N102" s="79"/>
      <c r="O102" s="79"/>
      <c r="P102" s="79"/>
      <c r="Q102" s="79"/>
      <c r="R102" s="79"/>
      <c r="S102" s="79"/>
      <c r="T102" s="79"/>
      <c r="U102" s="79"/>
      <c r="V102" s="79"/>
      <c r="W102" s="79"/>
      <c r="X102" s="79"/>
      <c r="Y102" s="79"/>
      <c r="Z102" s="79"/>
      <c r="AA102" s="79"/>
      <c r="AB102" s="79"/>
      <c r="AC102" s="79"/>
      <c r="AD102" s="79"/>
      <c r="AE102" s="79"/>
      <c r="AF102" s="79"/>
      <c r="AG102" s="79"/>
      <c r="AH102" s="79"/>
      <c r="AI102" s="79"/>
    </row>
    <row r="103" spans="1:35" ht="15" customHeight="1" x14ac:dyDescent="0.25">
      <c r="A103" s="185" t="s">
        <v>62</v>
      </c>
      <c r="B103" s="185"/>
      <c r="C103" s="185"/>
      <c r="D103" s="185"/>
      <c r="E103" s="185"/>
      <c r="F103" s="185"/>
      <c r="G103" s="185"/>
      <c r="H103" s="185"/>
      <c r="I103" s="185"/>
      <c r="J103" s="185"/>
      <c r="K103" s="185"/>
      <c r="L103" s="185"/>
      <c r="M103" s="185"/>
      <c r="N103" s="185"/>
      <c r="O103" s="185"/>
      <c r="P103" s="185"/>
      <c r="Q103" s="185"/>
      <c r="R103" s="185"/>
      <c r="S103" s="185"/>
      <c r="T103" s="185"/>
      <c r="U103" s="185"/>
      <c r="V103" s="185"/>
      <c r="W103" s="185"/>
      <c r="X103" s="185"/>
      <c r="Y103" s="185"/>
      <c r="Z103" s="185"/>
      <c r="AA103" s="185"/>
      <c r="AB103" s="185"/>
      <c r="AC103" s="185"/>
      <c r="AD103" s="185"/>
      <c r="AE103" s="185"/>
      <c r="AF103" s="185"/>
      <c r="AG103" s="185"/>
      <c r="AH103" s="185"/>
      <c r="AI103" s="185"/>
    </row>
    <row r="104" spans="1:35" ht="15" customHeight="1" x14ac:dyDescent="0.25"/>
    <row r="105" spans="1:35" ht="15" customHeight="1" x14ac:dyDescent="0.25"/>
    <row r="106" spans="1:35" ht="9" customHeight="1" x14ac:dyDescent="0.25"/>
    <row r="108" spans="1:35" ht="15" customHeight="1" x14ac:dyDescent="0.25"/>
    <row r="110" spans="1:35" ht="18.75" customHeight="1" x14ac:dyDescent="0.25"/>
    <row r="111" spans="1:35" ht="21" customHeight="1" x14ac:dyDescent="0.25"/>
  </sheetData>
  <sheetProtection algorithmName="SHA-512" hashValue="fq+J+Ga2u4CLF5uXq8tWdx+eTZ5qgSlboqTM9xVquUwrTQhsJ9jRaeE0ELF1cGAdv88j4fjIa6YqVS9YlgP1eQ==" saltValue="QRcq1r77KnHv4EV2bm6Kpw==" spinCount="100000" sheet="1" objects="1" scenarios="1" selectLockedCells="1"/>
  <mergeCells count="93">
    <mergeCell ref="N29:Q29"/>
    <mergeCell ref="D29:D34"/>
    <mergeCell ref="A63:AI66"/>
    <mergeCell ref="A103:AI103"/>
    <mergeCell ref="B48:T50"/>
    <mergeCell ref="H42:M42"/>
    <mergeCell ref="N42:Q42"/>
    <mergeCell ref="B45:J45"/>
    <mergeCell ref="O45:T45"/>
    <mergeCell ref="E37:G37"/>
    <mergeCell ref="H37:M37"/>
    <mergeCell ref="N37:Q37"/>
    <mergeCell ref="R37:W37"/>
    <mergeCell ref="H40:M40"/>
    <mergeCell ref="N40:Q40"/>
    <mergeCell ref="X38:AD38"/>
    <mergeCell ref="E42:G42"/>
    <mergeCell ref="X42:AD42"/>
    <mergeCell ref="H38:M38"/>
    <mergeCell ref="N30:Q30"/>
    <mergeCell ref="N38:Q38"/>
    <mergeCell ref="R38:W38"/>
    <mergeCell ref="E33:G33"/>
    <mergeCell ref="X34:AD34"/>
    <mergeCell ref="X33:AD33"/>
    <mergeCell ref="H32:M32"/>
    <mergeCell ref="H33:M33"/>
    <mergeCell ref="H34:M34"/>
    <mergeCell ref="R31:W34"/>
    <mergeCell ref="X32:AD32"/>
    <mergeCell ref="E34:G34"/>
    <mergeCell ref="N32:Q32"/>
    <mergeCell ref="K3:AI3"/>
    <mergeCell ref="H31:M31"/>
    <mergeCell ref="N31:Q31"/>
    <mergeCell ref="X29:AD29"/>
    <mergeCell ref="X30:AD30"/>
    <mergeCell ref="Y27:AD27"/>
    <mergeCell ref="E27:M27"/>
    <mergeCell ref="N27:X27"/>
    <mergeCell ref="E16:L16"/>
    <mergeCell ref="P16:T16"/>
    <mergeCell ref="E29:G29"/>
    <mergeCell ref="H29:M29"/>
    <mergeCell ref="H30:M30"/>
    <mergeCell ref="R29:W29"/>
    <mergeCell ref="R30:W30"/>
    <mergeCell ref="E15:L15"/>
    <mergeCell ref="N33:Q33"/>
    <mergeCell ref="X31:AD31"/>
    <mergeCell ref="E31:G31"/>
    <mergeCell ref="N34:Q34"/>
    <mergeCell ref="E32:G32"/>
    <mergeCell ref="T1:AI2"/>
    <mergeCell ref="B59:AH62"/>
    <mergeCell ref="G13:U13"/>
    <mergeCell ref="AF45:AH45"/>
    <mergeCell ref="AF47:AH47"/>
    <mergeCell ref="M17:AH17"/>
    <mergeCell ref="X16:AH16"/>
    <mergeCell ref="AF49:AH49"/>
    <mergeCell ref="X12:AH12"/>
    <mergeCell ref="X15:AH15"/>
    <mergeCell ref="A57:AI57"/>
    <mergeCell ref="X13:AH13"/>
    <mergeCell ref="P14:AH14"/>
    <mergeCell ref="G12:T12"/>
    <mergeCell ref="P15:T15"/>
    <mergeCell ref="E40:G40"/>
    <mergeCell ref="C21:AH22"/>
    <mergeCell ref="C24:AH25"/>
    <mergeCell ref="B4:K4"/>
    <mergeCell ref="B5:AH9"/>
    <mergeCell ref="C18:D18"/>
    <mergeCell ref="C11:I11"/>
    <mergeCell ref="J11:R11"/>
    <mergeCell ref="AE4:AI4"/>
    <mergeCell ref="A67:AI102"/>
    <mergeCell ref="X47:AE47"/>
    <mergeCell ref="X45:AE45"/>
    <mergeCell ref="X49:AE49"/>
    <mergeCell ref="D37:D42"/>
    <mergeCell ref="H39:M39"/>
    <mergeCell ref="N39:Q39"/>
    <mergeCell ref="X39:AD39"/>
    <mergeCell ref="X37:AD37"/>
    <mergeCell ref="E39:G39"/>
    <mergeCell ref="R39:W42"/>
    <mergeCell ref="X40:AD40"/>
    <mergeCell ref="E41:G41"/>
    <mergeCell ref="H41:M41"/>
    <mergeCell ref="N41:Q41"/>
    <mergeCell ref="X41:AD41"/>
  </mergeCells>
  <conditionalFormatting sqref="J11:R11 G12:T12 X12:AH13 G13:U13 P14:AH14 E15:L16 P15:T16 X15:AH16 M17:AH17 N27:X27 H31:Q34 H39:Q42 B45:J45 O45:T45">
    <cfRule type="containsBlanks" dxfId="2" priority="1">
      <formula>LEN(TRIM(B11))=0</formula>
    </cfRule>
  </conditionalFormatting>
  <dataValidations count="1">
    <dataValidation type="list" allowBlank="1" showInputMessage="1" showErrorMessage="1" sqref="P15:T15" xr:uid="{00000000-0002-0000-0000-000000000000}">
      <formula1>$A$2:$A$14</formula1>
    </dataValidation>
  </dataValidations>
  <pageMargins left="0.31281249999999999" right="0.30479166666666668"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3" r:id="rId4" name="Check Box 9">
              <controlPr locked="0" defaultSize="0" autoFill="0" autoLine="0" autoPict="0" altText="$86.06_x000a_">
                <anchor moveWithCells="1" sizeWithCells="1">
                  <from>
                    <xdr:col>2</xdr:col>
                    <xdr:colOff>152400</xdr:colOff>
                    <xdr:row>17</xdr:row>
                    <xdr:rowOff>28575</xdr:rowOff>
                  </from>
                  <to>
                    <xdr:col>3</xdr:col>
                    <xdr:colOff>104775</xdr:colOff>
                    <xdr:row>18</xdr:row>
                    <xdr:rowOff>47625</xdr:rowOff>
                  </to>
                </anchor>
              </controlPr>
            </control>
          </mc:Choice>
        </mc:AlternateContent>
        <mc:AlternateContent xmlns:mc="http://schemas.openxmlformats.org/markup-compatibility/2006">
          <mc:Choice Requires="x14">
            <control shapeId="1035" r:id="rId5" name="Check Box 11">
              <controlPr locked="0" defaultSize="0" autoFill="0" autoLine="0" autoPict="0">
                <anchor moveWithCells="1">
                  <from>
                    <xdr:col>18</xdr:col>
                    <xdr:colOff>142875</xdr:colOff>
                    <xdr:row>9</xdr:row>
                    <xdr:rowOff>142875</xdr:rowOff>
                  </from>
                  <to>
                    <xdr:col>29</xdr:col>
                    <xdr:colOff>66675</xdr:colOff>
                    <xdr:row>10</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20D5F-7E13-4A89-BD96-FC49535094DB}">
  <dimension ref="A1:AL112"/>
  <sheetViews>
    <sheetView showGridLines="0" tabSelected="1" view="pageLayout" workbookViewId="0">
      <selection activeCell="P15" sqref="P15:T15"/>
    </sheetView>
  </sheetViews>
  <sheetFormatPr defaultColWidth="9.140625" defaultRowHeight="15" x14ac:dyDescent="0.25"/>
  <cols>
    <col min="1" max="2" width="3.140625" style="1" customWidth="1"/>
    <col min="3" max="3" width="3.42578125" style="1" customWidth="1"/>
    <col min="4" max="4" width="3" style="1" customWidth="1"/>
    <col min="5" max="5" width="3.28515625" style="1" customWidth="1"/>
    <col min="6" max="6" width="6.7109375" style="1" customWidth="1"/>
    <col min="7" max="7" width="2" style="1" customWidth="1"/>
    <col min="8" max="8" width="3" style="1" customWidth="1"/>
    <col min="9" max="9" width="5.42578125" style="1" customWidth="1"/>
    <col min="10" max="10" width="2.7109375" style="1" customWidth="1"/>
    <col min="11" max="12" width="2.140625" style="1" customWidth="1"/>
    <col min="13" max="14" width="2.85546875" style="1" customWidth="1"/>
    <col min="15" max="15" width="7.140625" style="1" customWidth="1"/>
    <col min="16" max="16" width="1.42578125" style="1" customWidth="1"/>
    <col min="17" max="17" width="7" style="1" customWidth="1"/>
    <col min="18" max="18" width="6.7109375" style="1" customWidth="1"/>
    <col min="19" max="19" width="3.42578125" style="1" customWidth="1"/>
    <col min="20" max="20" width="6.7109375" style="1" customWidth="1"/>
    <col min="21" max="21" width="0.85546875" style="1" customWidth="1"/>
    <col min="22" max="23" width="4.85546875" style="1" customWidth="1"/>
    <col min="24" max="24" width="2" style="1" customWidth="1"/>
    <col min="25" max="25" width="2.7109375" style="1" customWidth="1"/>
    <col min="26" max="26" width="6.7109375" style="1" customWidth="1"/>
    <col min="27" max="27" width="2.7109375" style="1" customWidth="1"/>
    <col min="28" max="29" width="2.140625" style="1" customWidth="1"/>
    <col min="30" max="30" width="2.85546875" style="1" customWidth="1"/>
    <col min="31" max="31" width="7.140625" style="1" customWidth="1"/>
    <col min="32" max="32" width="2.85546875" style="1" customWidth="1"/>
    <col min="33" max="33" width="1.42578125" style="1" customWidth="1"/>
    <col min="34" max="34" width="5.28515625" style="1" customWidth="1"/>
    <col min="35" max="35" width="3" style="1" customWidth="1"/>
    <col min="36" max="36" width="1.42578125" style="1" customWidth="1"/>
    <col min="37" max="37" width="1.28515625" style="1" customWidth="1"/>
    <col min="38" max="38" width="9.140625" style="1"/>
    <col min="39" max="39" width="10.85546875" style="1" customWidth="1"/>
    <col min="40" max="16384" width="9.140625" style="1"/>
  </cols>
  <sheetData>
    <row r="1" spans="1:36" ht="15" customHeight="1" x14ac:dyDescent="0.25">
      <c r="A1" s="42"/>
      <c r="B1" s="43"/>
      <c r="C1" s="43"/>
      <c r="D1" s="43"/>
      <c r="E1" s="43"/>
      <c r="F1" s="43"/>
      <c r="G1" s="43"/>
      <c r="H1" s="43"/>
      <c r="I1" s="43"/>
      <c r="J1" s="43"/>
      <c r="K1" s="43"/>
      <c r="L1" s="43"/>
      <c r="M1" s="44"/>
      <c r="N1" s="44"/>
      <c r="O1" s="44"/>
      <c r="P1" s="44"/>
      <c r="Q1" s="44"/>
      <c r="R1" s="44"/>
      <c r="S1" s="43"/>
      <c r="T1" s="204" t="s">
        <v>63</v>
      </c>
      <c r="U1" s="115"/>
      <c r="V1" s="115"/>
      <c r="W1" s="115"/>
      <c r="X1" s="115"/>
      <c r="Y1" s="115"/>
      <c r="Z1" s="115"/>
      <c r="AA1" s="115"/>
      <c r="AB1" s="115"/>
      <c r="AC1" s="115"/>
      <c r="AD1" s="115"/>
      <c r="AE1" s="115"/>
      <c r="AF1" s="115"/>
      <c r="AG1" s="115"/>
      <c r="AH1" s="115"/>
      <c r="AI1" s="116"/>
    </row>
    <row r="2" spans="1:36" ht="10.15" customHeight="1" x14ac:dyDescent="0.25">
      <c r="A2" s="45" t="s">
        <v>1</v>
      </c>
      <c r="M2" s="46"/>
      <c r="N2" s="46"/>
      <c r="O2" s="46"/>
      <c r="P2" s="46"/>
      <c r="Q2" s="46"/>
      <c r="R2" s="46"/>
      <c r="S2" s="47"/>
      <c r="T2" s="117"/>
      <c r="U2" s="117"/>
      <c r="V2" s="117"/>
      <c r="W2" s="117"/>
      <c r="X2" s="117"/>
      <c r="Y2" s="117"/>
      <c r="Z2" s="117"/>
      <c r="AA2" s="117"/>
      <c r="AB2" s="117"/>
      <c r="AC2" s="117"/>
      <c r="AD2" s="117"/>
      <c r="AE2" s="117"/>
      <c r="AF2" s="117"/>
      <c r="AG2" s="117"/>
      <c r="AH2" s="117"/>
      <c r="AI2" s="118"/>
    </row>
    <row r="3" spans="1:36" ht="21" x14ac:dyDescent="0.25">
      <c r="A3" s="45" t="s">
        <v>2</v>
      </c>
      <c r="J3" s="208" t="s">
        <v>64</v>
      </c>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9"/>
    </row>
    <row r="4" spans="1:36" ht="20.25" customHeight="1" x14ac:dyDescent="0.25">
      <c r="A4" s="45" t="s">
        <v>4</v>
      </c>
      <c r="M4" s="20"/>
      <c r="N4" s="20"/>
      <c r="O4" s="20"/>
      <c r="P4" s="20"/>
      <c r="Q4" s="20"/>
      <c r="R4" s="20"/>
      <c r="S4" s="20"/>
      <c r="T4" s="20"/>
      <c r="U4" s="20"/>
      <c r="V4" s="20"/>
      <c r="W4" s="20"/>
      <c r="X4" s="20"/>
      <c r="Y4" s="20"/>
      <c r="Z4" s="20"/>
      <c r="AA4" s="20"/>
      <c r="AB4" s="20"/>
      <c r="AC4" s="20"/>
      <c r="AD4" s="20"/>
      <c r="AE4" s="194" t="s">
        <v>6</v>
      </c>
      <c r="AF4" s="194"/>
      <c r="AG4" s="194"/>
      <c r="AH4" s="194"/>
      <c r="AI4" s="195"/>
    </row>
    <row r="5" spans="1:36" x14ac:dyDescent="0.25">
      <c r="A5" s="45" t="s">
        <v>7</v>
      </c>
      <c r="B5" s="196" t="s">
        <v>65</v>
      </c>
      <c r="C5" s="196"/>
      <c r="D5" s="196"/>
      <c r="E5" s="196"/>
      <c r="F5" s="196"/>
      <c r="G5" s="196"/>
      <c r="H5" s="196"/>
      <c r="I5" s="196"/>
      <c r="J5" s="196"/>
      <c r="K5" s="196"/>
      <c r="L5" s="196"/>
      <c r="M5" s="20"/>
      <c r="N5" s="20"/>
      <c r="O5" s="20"/>
      <c r="P5" s="20"/>
      <c r="Q5" s="20"/>
      <c r="R5" s="20"/>
      <c r="S5" s="20"/>
      <c r="T5" s="20"/>
      <c r="U5" s="20"/>
      <c r="V5" s="20"/>
      <c r="W5" s="20"/>
      <c r="X5" s="20"/>
      <c r="Y5" s="20"/>
      <c r="Z5" s="20"/>
      <c r="AA5" s="20"/>
      <c r="AB5" s="20"/>
      <c r="AC5" s="20"/>
      <c r="AD5" s="20"/>
      <c r="AE5" s="20"/>
      <c r="AF5" s="20"/>
      <c r="AG5" s="20"/>
      <c r="AH5" s="20"/>
      <c r="AI5" s="48"/>
    </row>
    <row r="6" spans="1:36" ht="10.5" customHeight="1" x14ac:dyDescent="0.25">
      <c r="A6" s="45" t="s">
        <v>9</v>
      </c>
      <c r="B6" s="108" t="s">
        <v>66</v>
      </c>
      <c r="C6" s="108"/>
      <c r="D6" s="108"/>
      <c r="E6" s="108"/>
      <c r="F6" s="108"/>
      <c r="G6" s="108"/>
      <c r="H6" s="108"/>
      <c r="I6" s="108"/>
      <c r="J6" s="108"/>
      <c r="K6" s="108"/>
      <c r="L6" s="108"/>
      <c r="M6" s="108"/>
      <c r="N6" s="108"/>
      <c r="O6" s="108"/>
      <c r="P6" s="108"/>
      <c r="Q6" s="108"/>
      <c r="R6" s="108"/>
      <c r="S6" s="108"/>
      <c r="T6" s="108"/>
      <c r="U6" s="108"/>
      <c r="V6" s="108"/>
      <c r="W6" s="108"/>
      <c r="X6" s="108"/>
      <c r="Y6" s="108"/>
      <c r="Z6" s="108"/>
      <c r="AA6" s="108"/>
      <c r="AB6" s="108"/>
      <c r="AC6" s="108"/>
      <c r="AD6" s="108"/>
      <c r="AE6" s="108"/>
      <c r="AF6" s="108"/>
      <c r="AG6" s="108"/>
      <c r="AH6" s="108"/>
      <c r="AI6" s="197"/>
    </row>
    <row r="7" spans="1:36" ht="26.25" customHeight="1" x14ac:dyDescent="0.25">
      <c r="A7" s="45" t="s">
        <v>10</v>
      </c>
      <c r="B7" s="108"/>
      <c r="C7" s="108"/>
      <c r="D7" s="108"/>
      <c r="E7" s="108"/>
      <c r="F7" s="108"/>
      <c r="G7" s="108"/>
      <c r="H7" s="108"/>
      <c r="I7" s="108"/>
      <c r="J7" s="108"/>
      <c r="K7" s="108"/>
      <c r="L7" s="108"/>
      <c r="M7" s="108"/>
      <c r="N7" s="108"/>
      <c r="O7" s="108"/>
      <c r="P7" s="108"/>
      <c r="Q7" s="108"/>
      <c r="R7" s="108"/>
      <c r="S7" s="108"/>
      <c r="T7" s="108"/>
      <c r="U7" s="108"/>
      <c r="V7" s="108"/>
      <c r="W7" s="108"/>
      <c r="X7" s="108"/>
      <c r="Y7" s="108"/>
      <c r="Z7" s="108"/>
      <c r="AA7" s="108"/>
      <c r="AB7" s="108"/>
      <c r="AC7" s="108"/>
      <c r="AD7" s="108"/>
      <c r="AE7" s="108"/>
      <c r="AF7" s="108"/>
      <c r="AG7" s="108"/>
      <c r="AH7" s="108"/>
      <c r="AI7" s="197"/>
    </row>
    <row r="8" spans="1:36" ht="6" customHeight="1" x14ac:dyDescent="0.25">
      <c r="A8" s="45" t="s">
        <v>12</v>
      </c>
      <c r="B8" s="108"/>
      <c r="C8" s="108"/>
      <c r="D8" s="108"/>
      <c r="E8" s="108"/>
      <c r="F8" s="108"/>
      <c r="G8" s="108"/>
      <c r="H8" s="108"/>
      <c r="I8" s="108"/>
      <c r="J8" s="108"/>
      <c r="K8" s="108"/>
      <c r="L8" s="108"/>
      <c r="M8" s="108"/>
      <c r="N8" s="108"/>
      <c r="O8" s="108"/>
      <c r="P8" s="108"/>
      <c r="Q8" s="108"/>
      <c r="R8" s="108"/>
      <c r="S8" s="108"/>
      <c r="T8" s="108"/>
      <c r="U8" s="108"/>
      <c r="V8" s="108"/>
      <c r="W8" s="108"/>
      <c r="X8" s="108"/>
      <c r="Y8" s="108"/>
      <c r="Z8" s="108"/>
      <c r="AA8" s="108"/>
      <c r="AB8" s="108"/>
      <c r="AC8" s="108"/>
      <c r="AD8" s="108"/>
      <c r="AE8" s="108"/>
      <c r="AF8" s="108"/>
      <c r="AG8" s="108"/>
      <c r="AH8" s="108"/>
      <c r="AI8" s="197"/>
    </row>
    <row r="9" spans="1:36" s="3" customFormat="1" ht="16.5" customHeight="1" x14ac:dyDescent="0.2">
      <c r="A9" s="49" t="s">
        <v>14</v>
      </c>
      <c r="B9" s="108"/>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97"/>
    </row>
    <row r="10" spans="1:36" s="3" customFormat="1" ht="16.5" customHeight="1" x14ac:dyDescent="0.2">
      <c r="A10" s="49" t="s">
        <v>22</v>
      </c>
      <c r="B10" s="108"/>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97"/>
    </row>
    <row r="11" spans="1:36" s="3" customFormat="1" ht="18" customHeight="1" x14ac:dyDescent="0.2">
      <c r="A11" s="51"/>
      <c r="C11" s="111" t="s">
        <v>67</v>
      </c>
      <c r="D11" s="111"/>
      <c r="E11" s="111"/>
      <c r="F11" s="111"/>
      <c r="G11" s="161"/>
      <c r="H11" s="161"/>
      <c r="I11" s="161"/>
      <c r="J11" s="161"/>
      <c r="K11" s="161"/>
      <c r="L11" s="161"/>
      <c r="M11" s="161"/>
      <c r="N11" s="161"/>
      <c r="O11" s="161"/>
      <c r="P11" s="161"/>
      <c r="Q11" s="161"/>
      <c r="R11" s="161"/>
    </row>
    <row r="12" spans="1:36" s="3" customFormat="1" ht="18" customHeight="1" x14ac:dyDescent="0.25">
      <c r="A12" s="51"/>
      <c r="B12" s="9"/>
      <c r="C12" s="8" t="s">
        <v>68</v>
      </c>
      <c r="D12" s="9"/>
      <c r="E12" s="9"/>
      <c r="F12" s="9"/>
      <c r="G12" s="121"/>
      <c r="H12" s="121"/>
      <c r="I12" s="121"/>
      <c r="J12" s="121"/>
      <c r="K12" s="121"/>
      <c r="L12" s="121"/>
      <c r="M12" s="121"/>
      <c r="N12" s="121"/>
      <c r="O12" s="121"/>
      <c r="P12" s="121"/>
      <c r="Q12" s="121"/>
      <c r="R12" s="121"/>
      <c r="S12" s="121"/>
      <c r="T12" s="121"/>
      <c r="U12" s="9"/>
      <c r="V12" s="9"/>
      <c r="W12" s="10" t="s">
        <v>69</v>
      </c>
      <c r="X12" s="121"/>
      <c r="Y12" s="121"/>
      <c r="Z12" s="121"/>
      <c r="AA12" s="121"/>
      <c r="AB12" s="121"/>
      <c r="AC12" s="121"/>
      <c r="AD12" s="121"/>
      <c r="AE12" s="121"/>
      <c r="AF12" s="121"/>
      <c r="AG12" s="121"/>
      <c r="AH12" s="121"/>
      <c r="AI12" s="52"/>
      <c r="AJ12" s="9"/>
    </row>
    <row r="13" spans="1:36" s="3" customFormat="1" ht="18" customHeight="1" x14ac:dyDescent="0.25">
      <c r="A13" s="51"/>
      <c r="B13" s="9"/>
      <c r="C13" s="3" t="s">
        <v>70</v>
      </c>
      <c r="D13" s="9"/>
      <c r="E13" s="9"/>
      <c r="F13" s="9"/>
      <c r="G13"/>
      <c r="H13"/>
      <c r="I13" s="205"/>
      <c r="J13" s="205"/>
      <c r="K13" s="205"/>
      <c r="L13" s="205"/>
      <c r="M13" s="205"/>
      <c r="N13" s="205"/>
      <c r="O13" s="205"/>
      <c r="P13" s="205"/>
      <c r="Q13" s="205"/>
      <c r="R13" s="205"/>
      <c r="S13" s="205"/>
      <c r="T13" s="205"/>
      <c r="U13" s="205"/>
      <c r="V13" s="9"/>
      <c r="W13" s="10" t="s">
        <v>71</v>
      </c>
      <c r="X13" s="132"/>
      <c r="Y13" s="132"/>
      <c r="Z13" s="132"/>
      <c r="AA13" s="132"/>
      <c r="AB13" s="132"/>
      <c r="AC13" s="132"/>
      <c r="AD13" s="132"/>
      <c r="AE13" s="132"/>
      <c r="AF13" s="132"/>
      <c r="AG13" s="132"/>
      <c r="AH13" s="132"/>
      <c r="AI13" s="52"/>
      <c r="AJ13" s="9"/>
    </row>
    <row r="14" spans="1:36" s="3" customFormat="1" ht="18" customHeight="1" x14ac:dyDescent="0.25">
      <c r="A14" s="51"/>
      <c r="C14" s="3" t="s">
        <v>72</v>
      </c>
      <c r="P14" s="121"/>
      <c r="Q14" s="121"/>
      <c r="R14" s="121"/>
      <c r="S14" s="121"/>
      <c r="T14" s="121"/>
      <c r="U14" s="121"/>
      <c r="V14" s="121"/>
      <c r="W14" s="121"/>
      <c r="X14" s="121"/>
      <c r="Y14" s="121"/>
      <c r="Z14" s="121"/>
      <c r="AA14" s="121"/>
      <c r="AB14" s="121"/>
      <c r="AC14" s="121"/>
      <c r="AD14" s="121"/>
      <c r="AE14" s="121"/>
      <c r="AF14" s="121"/>
      <c r="AG14" s="121"/>
      <c r="AH14" s="121"/>
      <c r="AI14" s="50"/>
    </row>
    <row r="15" spans="1:36" s="3" customFormat="1" ht="18" customHeight="1" x14ac:dyDescent="0.25">
      <c r="A15" s="51"/>
      <c r="B15" s="7"/>
      <c r="C15" s="3" t="s">
        <v>73</v>
      </c>
      <c r="E15" s="161"/>
      <c r="F15" s="161"/>
      <c r="G15" s="161"/>
      <c r="H15" s="161"/>
      <c r="I15" s="161"/>
      <c r="J15" s="161"/>
      <c r="K15" s="161"/>
      <c r="L15" s="161"/>
      <c r="N15" s="207" t="s">
        <v>25</v>
      </c>
      <c r="O15" s="207"/>
      <c r="P15" s="121"/>
      <c r="Q15" s="121"/>
      <c r="R15" s="121"/>
      <c r="S15" s="121"/>
      <c r="T15" s="121"/>
      <c r="W15" s="10" t="s">
        <v>74</v>
      </c>
      <c r="X15" s="121"/>
      <c r="Y15" s="121"/>
      <c r="Z15" s="121"/>
      <c r="AA15" s="121"/>
      <c r="AB15" s="121"/>
      <c r="AC15" s="121"/>
      <c r="AD15" s="121"/>
      <c r="AE15" s="121"/>
      <c r="AF15" s="121"/>
      <c r="AG15" s="121"/>
      <c r="AH15" s="121"/>
      <c r="AI15" s="50"/>
    </row>
    <row r="16" spans="1:36" s="3" customFormat="1" ht="18" customHeight="1" x14ac:dyDescent="0.25">
      <c r="A16" s="51"/>
      <c r="B16" s="7"/>
      <c r="C16" s="3" t="s">
        <v>75</v>
      </c>
      <c r="D16" s="10"/>
      <c r="E16"/>
      <c r="F16" s="215"/>
      <c r="G16" s="215"/>
      <c r="H16" s="215"/>
      <c r="I16" s="215"/>
      <c r="J16" s="215"/>
      <c r="K16" s="215"/>
      <c r="L16" s="215"/>
      <c r="N16" s="207" t="s">
        <v>28</v>
      </c>
      <c r="O16" s="207"/>
      <c r="P16" s="121"/>
      <c r="Q16" s="121"/>
      <c r="R16" s="121"/>
      <c r="S16" s="121"/>
      <c r="T16" s="121"/>
      <c r="W16" s="10" t="s">
        <v>76</v>
      </c>
      <c r="X16" s="206"/>
      <c r="Y16" s="121"/>
      <c r="Z16" s="121"/>
      <c r="AA16" s="121"/>
      <c r="AB16" s="121"/>
      <c r="AC16" s="121"/>
      <c r="AD16" s="121"/>
      <c r="AE16" s="121"/>
      <c r="AF16" s="121"/>
      <c r="AG16" s="121"/>
      <c r="AH16" s="121"/>
      <c r="AI16" s="50"/>
    </row>
    <row r="17" spans="1:36" s="3" customFormat="1" ht="18" customHeight="1" x14ac:dyDescent="0.25">
      <c r="A17" s="51"/>
      <c r="B17" s="7"/>
      <c r="C17" s="3" t="s">
        <v>77</v>
      </c>
      <c r="M17"/>
      <c r="N17" s="188"/>
      <c r="O17" s="188"/>
      <c r="P17" s="188"/>
      <c r="Q17" s="188"/>
      <c r="R17" s="188"/>
      <c r="S17" s="188"/>
      <c r="T17" s="188"/>
      <c r="U17" s="188"/>
      <c r="V17" s="188"/>
      <c r="W17" s="188"/>
      <c r="X17" s="188"/>
      <c r="Y17" s="188"/>
      <c r="Z17" s="188"/>
      <c r="AA17" s="188"/>
      <c r="AB17" s="188"/>
      <c r="AC17" s="188"/>
      <c r="AD17" s="188"/>
      <c r="AE17" s="188"/>
      <c r="AF17" s="188"/>
      <c r="AG17" s="188"/>
      <c r="AH17" s="188"/>
      <c r="AI17" s="50"/>
    </row>
    <row r="18" spans="1:36" s="3" customFormat="1" ht="18" customHeight="1" x14ac:dyDescent="0.25">
      <c r="A18" s="51"/>
      <c r="C18" s="110"/>
      <c r="D18" s="110"/>
      <c r="E18" s="8" t="s">
        <v>78</v>
      </c>
      <c r="F18" s="8"/>
      <c r="J18" s="1"/>
      <c r="L18" s="1"/>
      <c r="M18" s="1"/>
      <c r="AI18" s="50"/>
    </row>
    <row r="19" spans="1:36" s="3" customFormat="1" ht="18" customHeight="1" x14ac:dyDescent="0.2">
      <c r="A19" s="51"/>
      <c r="B19" s="2" t="s">
        <v>79</v>
      </c>
      <c r="AI19" s="50"/>
    </row>
    <row r="20" spans="1:36" s="3" customFormat="1" ht="8.25" customHeight="1" x14ac:dyDescent="0.2">
      <c r="A20" s="51"/>
      <c r="B20" s="2"/>
      <c r="AI20" s="50"/>
    </row>
    <row r="21" spans="1:36" s="3" customFormat="1" ht="14.25" customHeight="1" x14ac:dyDescent="0.2">
      <c r="A21" s="51"/>
      <c r="B21" s="76" t="s">
        <v>80</v>
      </c>
      <c r="C21" s="61"/>
      <c r="D21" s="61"/>
      <c r="E21" s="61"/>
      <c r="F21" s="61"/>
      <c r="G21" s="61"/>
      <c r="H21" s="61"/>
      <c r="I21" s="61"/>
      <c r="J21" s="61"/>
      <c r="K21" s="61"/>
      <c r="L21" s="61"/>
      <c r="M21" s="61"/>
      <c r="N21" s="61"/>
      <c r="O21" s="61"/>
      <c r="P21" s="61"/>
      <c r="Q21" s="61"/>
      <c r="R21" s="61"/>
      <c r="S21" s="61"/>
      <c r="T21" s="61"/>
      <c r="U21" s="61"/>
      <c r="V21" s="61"/>
      <c r="W21" s="61"/>
      <c r="X21" s="61"/>
      <c r="Y21" s="61"/>
      <c r="Z21" s="61"/>
      <c r="AA21" s="61"/>
      <c r="AB21" s="61"/>
      <c r="AC21" s="61"/>
      <c r="AD21" s="61"/>
      <c r="AE21" s="61"/>
      <c r="AF21" s="61"/>
      <c r="AG21" s="19"/>
      <c r="AH21" s="19"/>
      <c r="AI21" s="50"/>
    </row>
    <row r="22" spans="1:36" s="3" customFormat="1" ht="14.25" customHeight="1" x14ac:dyDescent="0.2">
      <c r="A22" s="51"/>
      <c r="B22" s="61"/>
      <c r="C22" s="111" t="s">
        <v>81</v>
      </c>
      <c r="D22" s="111"/>
      <c r="E22" s="111"/>
      <c r="F22" s="111"/>
      <c r="G22" s="111"/>
      <c r="H22" s="111"/>
      <c r="I22" s="111"/>
      <c r="J22" s="111"/>
      <c r="K22" s="111"/>
      <c r="L22" s="111"/>
      <c r="M22" s="111"/>
      <c r="N22" s="111"/>
      <c r="O22" s="111"/>
      <c r="P22" s="111"/>
      <c r="Q22" s="111"/>
      <c r="R22" s="111"/>
      <c r="S22" s="111"/>
      <c r="T22" s="111"/>
      <c r="U22" s="111"/>
      <c r="V22" s="111"/>
      <c r="W22" s="111"/>
      <c r="X22" s="111"/>
      <c r="Y22" s="111"/>
      <c r="Z22" s="111"/>
      <c r="AA22" s="111"/>
      <c r="AB22" s="111"/>
      <c r="AC22" s="111"/>
      <c r="AD22" s="111"/>
      <c r="AE22" s="111"/>
      <c r="AF22" s="61"/>
      <c r="AG22" s="19"/>
      <c r="AH22" s="19"/>
      <c r="AI22" s="50"/>
    </row>
    <row r="23" spans="1:36" s="3" customFormat="1" ht="14.25" customHeight="1" x14ac:dyDescent="0.2">
      <c r="A23" s="51"/>
      <c r="B23" s="2" t="s">
        <v>35</v>
      </c>
      <c r="C23" s="5"/>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36"/>
      <c r="AH23" s="36"/>
      <c r="AI23" s="50"/>
    </row>
    <row r="24" spans="1:36" s="3" customFormat="1" ht="15" customHeight="1" x14ac:dyDescent="0.2">
      <c r="A24" s="51"/>
      <c r="C24" s="111" t="s">
        <v>82</v>
      </c>
      <c r="D24" s="111"/>
      <c r="E24" s="111"/>
      <c r="F24" s="111"/>
      <c r="G24" s="111"/>
      <c r="H24" s="111"/>
      <c r="I24" s="111"/>
      <c r="J24" s="111"/>
      <c r="K24" s="111"/>
      <c r="L24" s="111"/>
      <c r="M24" s="111"/>
      <c r="N24" s="111"/>
      <c r="O24" s="111"/>
      <c r="P24" s="111"/>
      <c r="Q24" s="111"/>
      <c r="R24" s="111"/>
      <c r="S24" s="111"/>
      <c r="T24" s="111"/>
      <c r="U24" s="111"/>
      <c r="V24" s="111"/>
      <c r="W24" s="111"/>
      <c r="X24" s="111"/>
      <c r="Y24" s="111"/>
      <c r="Z24" s="111"/>
      <c r="AA24" s="111"/>
      <c r="AB24" s="111"/>
      <c r="AC24" s="111"/>
      <c r="AD24" s="111"/>
      <c r="AE24" s="111"/>
      <c r="AF24" s="36"/>
      <c r="AG24" s="36"/>
      <c r="AH24" s="36"/>
      <c r="AI24" s="50"/>
    </row>
    <row r="25" spans="1:36" s="3" customFormat="1" ht="15.6" customHeight="1" x14ac:dyDescent="0.2">
      <c r="A25" s="51"/>
      <c r="H25" s="19"/>
      <c r="I25" s="19"/>
      <c r="J25" s="19"/>
      <c r="K25" s="19"/>
      <c r="L25" s="19"/>
      <c r="M25" s="19"/>
      <c r="N25" s="19"/>
      <c r="O25" s="19"/>
      <c r="P25" s="19"/>
      <c r="Q25" s="19"/>
      <c r="R25" s="19"/>
      <c r="S25" s="19"/>
      <c r="T25" s="19"/>
      <c r="U25" s="19"/>
      <c r="V25" s="19"/>
      <c r="W25" s="19"/>
      <c r="X25" s="19"/>
      <c r="Y25" s="37"/>
      <c r="Z25" s="37"/>
      <c r="AA25" s="19"/>
      <c r="AB25" s="19"/>
      <c r="AC25" s="19"/>
      <c r="AD25" s="19"/>
      <c r="AE25" s="19"/>
      <c r="AF25" s="36"/>
      <c r="AG25" s="36"/>
      <c r="AH25" s="36"/>
      <c r="AI25" s="50"/>
    </row>
    <row r="26" spans="1:36" s="3" customFormat="1" ht="3" customHeight="1" x14ac:dyDescent="0.2">
      <c r="A26" s="51"/>
      <c r="B26" s="5"/>
      <c r="C26" s="32"/>
      <c r="D26" s="8"/>
      <c r="E26" s="8"/>
      <c r="F26" s="8"/>
      <c r="G26" s="8"/>
      <c r="H26" s="19"/>
      <c r="I26" s="19"/>
      <c r="J26" s="19"/>
      <c r="K26" s="19"/>
      <c r="L26" s="19"/>
      <c r="M26" s="19"/>
      <c r="N26" s="19"/>
      <c r="O26" s="19"/>
      <c r="P26" s="19"/>
      <c r="Q26" s="19"/>
      <c r="R26" s="19"/>
      <c r="S26" s="19"/>
      <c r="T26" s="19"/>
      <c r="U26" s="19"/>
      <c r="V26" s="19"/>
      <c r="W26" s="19"/>
      <c r="X26" s="19"/>
      <c r="Y26" s="37"/>
      <c r="Z26" s="37"/>
      <c r="AA26" s="19"/>
      <c r="AB26" s="19"/>
      <c r="AC26" s="19"/>
      <c r="AD26" s="19"/>
      <c r="AE26" s="19"/>
      <c r="AF26" s="36"/>
      <c r="AG26" s="36"/>
      <c r="AH26" s="36"/>
      <c r="AI26" s="53"/>
      <c r="AJ26" s="8"/>
    </row>
    <row r="27" spans="1:36" s="3" customFormat="1" ht="15" customHeight="1" thickBot="1" x14ac:dyDescent="0.3">
      <c r="A27" s="51"/>
      <c r="B27" s="4"/>
      <c r="C27"/>
      <c r="E27" s="207" t="s">
        <v>83</v>
      </c>
      <c r="F27" s="207"/>
      <c r="G27" s="207"/>
      <c r="H27" s="207"/>
      <c r="I27" s="207"/>
      <c r="J27" s="207"/>
      <c r="K27" s="207"/>
      <c r="L27" s="207"/>
      <c r="M27" s="207"/>
      <c r="N27" s="150"/>
      <c r="O27" s="151"/>
      <c r="P27" s="151"/>
      <c r="Q27" s="151"/>
      <c r="R27" s="151"/>
      <c r="S27" s="151"/>
      <c r="T27" s="151"/>
      <c r="U27" s="151"/>
      <c r="V27" s="151"/>
      <c r="W27" s="151"/>
      <c r="X27" s="152"/>
      <c r="Y27" s="149"/>
      <c r="Z27" s="149"/>
      <c r="AA27" s="149"/>
      <c r="AB27" s="149"/>
      <c r="AC27" s="149"/>
      <c r="AD27" s="149"/>
      <c r="AE27" s="8"/>
      <c r="AF27" s="8"/>
      <c r="AG27" s="8"/>
      <c r="AH27" s="8"/>
      <c r="AI27" s="53"/>
      <c r="AJ27" s="8"/>
    </row>
    <row r="28" spans="1:36" s="3" customFormat="1" ht="9" hidden="1" customHeight="1" x14ac:dyDescent="0.25">
      <c r="A28" s="51"/>
      <c r="B28" s="4"/>
      <c r="C28"/>
      <c r="D28" s="75"/>
      <c r="E28" s="33"/>
      <c r="F28" s="34"/>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53"/>
      <c r="AJ28" s="8"/>
    </row>
    <row r="29" spans="1:36" s="3" customFormat="1" ht="18" customHeight="1" x14ac:dyDescent="0.25">
      <c r="A29" s="51"/>
      <c r="B29" s="4"/>
      <c r="C29"/>
      <c r="D29" s="86" t="s">
        <v>84</v>
      </c>
      <c r="E29" s="154" t="s">
        <v>85</v>
      </c>
      <c r="F29" s="93"/>
      <c r="G29" s="155"/>
      <c r="H29" s="190" t="s">
        <v>86</v>
      </c>
      <c r="I29" s="156"/>
      <c r="J29" s="156"/>
      <c r="K29" s="156"/>
      <c r="L29" s="156"/>
      <c r="M29" s="191"/>
      <c r="N29" s="92" t="s">
        <v>87</v>
      </c>
      <c r="O29" s="93"/>
      <c r="P29" s="93"/>
      <c r="Q29" s="155"/>
      <c r="R29" s="92" t="s">
        <v>88</v>
      </c>
      <c r="S29" s="93"/>
      <c r="T29" s="93"/>
      <c r="U29" s="93"/>
      <c r="V29" s="93"/>
      <c r="W29" s="155"/>
      <c r="X29" s="92" t="s">
        <v>89</v>
      </c>
      <c r="Y29" s="93"/>
      <c r="Z29" s="93"/>
      <c r="AA29" s="93"/>
      <c r="AB29" s="93"/>
      <c r="AC29" s="93"/>
      <c r="AD29" s="94"/>
      <c r="AE29" s="8"/>
      <c r="AF29" s="8"/>
      <c r="AG29" s="8"/>
      <c r="AH29" s="8"/>
      <c r="AI29" s="53"/>
      <c r="AJ29" s="8"/>
    </row>
    <row r="30" spans="1:36" s="3" customFormat="1" ht="15" customHeight="1" thickBot="1" x14ac:dyDescent="0.3">
      <c r="A30" s="51"/>
      <c r="B30" s="4"/>
      <c r="C30"/>
      <c r="D30" s="87"/>
      <c r="E30" s="67"/>
      <c r="F30" s="68"/>
      <c r="G30" s="78"/>
      <c r="H30" s="167" t="s">
        <v>90</v>
      </c>
      <c r="I30" s="157"/>
      <c r="J30" s="157"/>
      <c r="K30" s="157"/>
      <c r="L30" s="157"/>
      <c r="M30" s="168"/>
      <c r="N30" s="158" t="s">
        <v>91</v>
      </c>
      <c r="O30" s="159"/>
      <c r="P30" s="159"/>
      <c r="Q30" s="160"/>
      <c r="R30" s="158" t="s">
        <v>92</v>
      </c>
      <c r="S30" s="159"/>
      <c r="T30" s="159"/>
      <c r="U30" s="159"/>
      <c r="V30" s="159"/>
      <c r="W30" s="160"/>
      <c r="X30" s="146" t="s">
        <v>47</v>
      </c>
      <c r="Y30" s="147"/>
      <c r="Z30" s="147"/>
      <c r="AA30" s="147"/>
      <c r="AB30" s="147"/>
      <c r="AC30" s="147"/>
      <c r="AD30" s="148"/>
      <c r="AE30" s="8"/>
      <c r="AF30" s="8"/>
      <c r="AG30" s="8"/>
      <c r="AH30" s="8"/>
      <c r="AI30" s="53"/>
      <c r="AJ30" s="8"/>
    </row>
    <row r="31" spans="1:36" s="3" customFormat="1" x14ac:dyDescent="0.25">
      <c r="A31" s="51"/>
      <c r="B31" s="4"/>
      <c r="C31"/>
      <c r="D31" s="87"/>
      <c r="E31" s="137">
        <v>1</v>
      </c>
      <c r="F31" s="96"/>
      <c r="G31" s="96"/>
      <c r="H31" s="144" t="s">
        <v>93</v>
      </c>
      <c r="I31" s="144"/>
      <c r="J31" s="144"/>
      <c r="K31" s="144"/>
      <c r="L31" s="144"/>
      <c r="M31" s="144"/>
      <c r="N31" s="144"/>
      <c r="O31" s="144"/>
      <c r="P31" s="144"/>
      <c r="Q31" s="145"/>
      <c r="R31" s="178" t="s">
        <v>94</v>
      </c>
      <c r="S31" s="98"/>
      <c r="T31" s="98"/>
      <c r="U31" s="98"/>
      <c r="V31" s="98"/>
      <c r="W31" s="99"/>
      <c r="X31" s="202">
        <f>IF((N31*16.28)&gt;111.47,111.47,(N31*16.28))</f>
        <v>0</v>
      </c>
      <c r="Y31" s="202"/>
      <c r="Z31" s="202"/>
      <c r="AA31" s="202"/>
      <c r="AB31" s="202"/>
      <c r="AC31" s="202"/>
      <c r="AD31" s="203"/>
      <c r="AE31" s="8"/>
      <c r="AF31" s="8"/>
      <c r="AG31" s="8"/>
      <c r="AH31" s="8"/>
      <c r="AI31" s="53"/>
      <c r="AJ31" s="8"/>
    </row>
    <row r="32" spans="1:36" s="3" customFormat="1" ht="14.45" customHeight="1" x14ac:dyDescent="0.25">
      <c r="A32" s="51"/>
      <c r="B32" s="5"/>
      <c r="C32"/>
      <c r="D32" s="87"/>
      <c r="E32" s="140">
        <v>2</v>
      </c>
      <c r="F32" s="105"/>
      <c r="G32" s="105"/>
      <c r="H32" s="139" t="s">
        <v>95</v>
      </c>
      <c r="I32" s="210"/>
      <c r="J32" s="210"/>
      <c r="K32" s="210"/>
      <c r="L32" s="210"/>
      <c r="M32" s="211"/>
      <c r="N32" s="138"/>
      <c r="O32" s="138"/>
      <c r="P32" s="138"/>
      <c r="Q32" s="139"/>
      <c r="R32" s="178"/>
      <c r="S32" s="98"/>
      <c r="T32" s="98"/>
      <c r="U32" s="98"/>
      <c r="V32" s="98"/>
      <c r="W32" s="99"/>
      <c r="X32" s="212">
        <f>IF((N32*16.28)&gt;111.47,111.47,(N32*16.28))</f>
        <v>0</v>
      </c>
      <c r="Y32" s="212"/>
      <c r="Z32" s="212"/>
      <c r="AA32" s="212"/>
      <c r="AB32" s="212"/>
      <c r="AC32" s="212"/>
      <c r="AD32" s="213"/>
      <c r="AE32" s="19"/>
      <c r="AF32" s="36"/>
      <c r="AG32" s="36"/>
      <c r="AH32" s="36"/>
      <c r="AI32" s="53"/>
      <c r="AJ32" s="8"/>
    </row>
    <row r="33" spans="1:36" s="3" customFormat="1" x14ac:dyDescent="0.25">
      <c r="A33" s="51"/>
      <c r="B33" s="4"/>
      <c r="C33"/>
      <c r="D33" s="87"/>
      <c r="E33" s="140">
        <v>3</v>
      </c>
      <c r="F33" s="105"/>
      <c r="G33" s="105"/>
      <c r="H33" s="133" t="s">
        <v>95</v>
      </c>
      <c r="I33" s="133"/>
      <c r="J33" s="133"/>
      <c r="K33" s="133"/>
      <c r="L33" s="133"/>
      <c r="M33" s="133"/>
      <c r="N33" s="133"/>
      <c r="O33" s="133"/>
      <c r="P33" s="133"/>
      <c r="Q33" s="134"/>
      <c r="R33" s="178"/>
      <c r="S33" s="98"/>
      <c r="T33" s="98"/>
      <c r="U33" s="98"/>
      <c r="V33" s="98"/>
      <c r="W33" s="99"/>
      <c r="X33" s="202">
        <f>IF((N33*16.28)&gt;111.47,111.47,(N33*16.28))</f>
        <v>0</v>
      </c>
      <c r="Y33" s="202"/>
      <c r="Z33" s="202"/>
      <c r="AA33" s="202"/>
      <c r="AB33" s="202"/>
      <c r="AC33" s="202"/>
      <c r="AD33" s="203"/>
      <c r="AE33" s="8"/>
      <c r="AF33" s="8"/>
      <c r="AG33" s="8"/>
      <c r="AH33" s="8"/>
      <c r="AI33" s="53"/>
      <c r="AJ33" s="8"/>
    </row>
    <row r="34" spans="1:36" s="3" customFormat="1" ht="15.75" thickBot="1" x14ac:dyDescent="0.3">
      <c r="A34" s="51"/>
      <c r="B34" s="4"/>
      <c r="C34"/>
      <c r="D34" s="88"/>
      <c r="E34" s="183">
        <v>4</v>
      </c>
      <c r="F34" s="163"/>
      <c r="G34" s="163"/>
      <c r="H34" s="198" t="s">
        <v>96</v>
      </c>
      <c r="I34" s="198"/>
      <c r="J34" s="198"/>
      <c r="K34" s="198"/>
      <c r="L34" s="198"/>
      <c r="M34" s="198"/>
      <c r="N34" s="198"/>
      <c r="O34" s="198"/>
      <c r="P34" s="198"/>
      <c r="Q34" s="199"/>
      <c r="R34" s="179"/>
      <c r="S34" s="100"/>
      <c r="T34" s="100"/>
      <c r="U34" s="100"/>
      <c r="V34" s="100"/>
      <c r="W34" s="101"/>
      <c r="X34" s="200">
        <f>IF((N34*16.28)&gt;111.47,111.47,(N34*16.28))</f>
        <v>0</v>
      </c>
      <c r="Y34" s="200"/>
      <c r="Z34" s="200"/>
      <c r="AA34" s="200"/>
      <c r="AB34" s="200"/>
      <c r="AC34" s="200"/>
      <c r="AD34" s="201"/>
      <c r="AE34" s="8"/>
      <c r="AF34" s="8"/>
      <c r="AG34" s="8"/>
      <c r="AH34" s="8"/>
      <c r="AI34" s="53"/>
      <c r="AJ34" s="8"/>
    </row>
    <row r="35" spans="1:36" customFormat="1" x14ac:dyDescent="0.25">
      <c r="A35" s="54"/>
      <c r="AI35" s="55"/>
    </row>
    <row r="36" spans="1:36" s="3" customFormat="1" ht="14.45" customHeight="1" thickBot="1" x14ac:dyDescent="0.3">
      <c r="A36" s="51"/>
      <c r="B36" s="4"/>
      <c r="C36"/>
      <c r="E36" s="33"/>
      <c r="F36" s="34"/>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53"/>
      <c r="AJ36" s="8"/>
    </row>
    <row r="37" spans="1:36" s="3" customFormat="1" ht="18" customHeight="1" x14ac:dyDescent="0.25">
      <c r="A37" s="51"/>
      <c r="B37" s="4"/>
      <c r="C37"/>
      <c r="D37" s="86" t="s">
        <v>35</v>
      </c>
      <c r="E37" s="154" t="s">
        <v>85</v>
      </c>
      <c r="F37" s="93"/>
      <c r="G37" s="155"/>
      <c r="H37" s="190" t="s">
        <v>86</v>
      </c>
      <c r="I37" s="156"/>
      <c r="J37" s="156"/>
      <c r="K37" s="156"/>
      <c r="L37" s="156"/>
      <c r="M37" s="191"/>
      <c r="N37" s="92" t="s">
        <v>87</v>
      </c>
      <c r="O37" s="93"/>
      <c r="P37" s="93"/>
      <c r="Q37" s="155"/>
      <c r="R37" s="92" t="s">
        <v>88</v>
      </c>
      <c r="S37" s="93"/>
      <c r="T37" s="93"/>
      <c r="U37" s="93"/>
      <c r="V37" s="93"/>
      <c r="W37" s="93"/>
      <c r="X37" s="154" t="s">
        <v>89</v>
      </c>
      <c r="Y37" s="93"/>
      <c r="Z37" s="93"/>
      <c r="AA37" s="93"/>
      <c r="AB37" s="93"/>
      <c r="AC37" s="93"/>
      <c r="AD37" s="94"/>
      <c r="AE37" s="8"/>
      <c r="AF37" s="8"/>
      <c r="AG37" s="8"/>
      <c r="AH37" s="8"/>
      <c r="AI37" s="53"/>
      <c r="AJ37" s="8"/>
    </row>
    <row r="38" spans="1:36" s="3" customFormat="1" ht="15" customHeight="1" thickBot="1" x14ac:dyDescent="0.3">
      <c r="A38" s="51"/>
      <c r="B38" s="4"/>
      <c r="C38"/>
      <c r="D38" s="87"/>
      <c r="E38" s="67"/>
      <c r="F38" s="68"/>
      <c r="G38" s="78"/>
      <c r="H38" s="167" t="s">
        <v>44</v>
      </c>
      <c r="I38" s="157"/>
      <c r="J38" s="157"/>
      <c r="K38" s="157"/>
      <c r="L38" s="157"/>
      <c r="M38" s="168"/>
      <c r="N38" s="158" t="s">
        <v>91</v>
      </c>
      <c r="O38" s="159"/>
      <c r="P38" s="159"/>
      <c r="Q38" s="160"/>
      <c r="R38" s="158" t="s">
        <v>92</v>
      </c>
      <c r="S38" s="159"/>
      <c r="T38" s="159"/>
      <c r="U38" s="159"/>
      <c r="V38" s="159"/>
      <c r="W38" s="159"/>
      <c r="X38" s="222" t="s">
        <v>47</v>
      </c>
      <c r="Y38" s="147"/>
      <c r="Z38" s="147"/>
      <c r="AA38" s="147"/>
      <c r="AB38" s="147"/>
      <c r="AC38" s="147"/>
      <c r="AD38" s="148"/>
      <c r="AE38" s="8"/>
      <c r="AF38" s="8"/>
      <c r="AG38" s="8"/>
      <c r="AH38" s="8"/>
      <c r="AI38" s="53"/>
      <c r="AJ38" s="8"/>
    </row>
    <row r="39" spans="1:36" s="3" customFormat="1" ht="15" customHeight="1" x14ac:dyDescent="0.25">
      <c r="A39" s="51"/>
      <c r="B39" s="4"/>
      <c r="C39"/>
      <c r="D39" s="87"/>
      <c r="E39" s="95">
        <v>1</v>
      </c>
      <c r="F39" s="96"/>
      <c r="G39" s="96"/>
      <c r="H39" s="89" t="str">
        <f>IF(H31&lt;&gt;"",H31,"")</f>
        <v>fevrier</v>
      </c>
      <c r="I39" s="89"/>
      <c r="J39" s="89"/>
      <c r="K39" s="89"/>
      <c r="L39" s="89"/>
      <c r="M39" s="89"/>
      <c r="N39" s="89" t="str">
        <f>IF(N31&lt;&gt;"",N31,"")</f>
        <v/>
      </c>
      <c r="O39" s="89"/>
      <c r="P39" s="89"/>
      <c r="Q39" s="221"/>
      <c r="R39" s="178" t="s">
        <v>97</v>
      </c>
      <c r="S39" s="98"/>
      <c r="T39" s="98"/>
      <c r="U39" s="98"/>
      <c r="V39" s="98"/>
      <c r="W39" s="99"/>
      <c r="X39" s="202" t="str">
        <f>IF(N39&lt;&gt;"",(IF((N39*40.86)&gt;279.82,279.82,(N39*40.86))),"")</f>
        <v/>
      </c>
      <c r="Y39" s="202"/>
      <c r="Z39" s="202"/>
      <c r="AA39" s="202"/>
      <c r="AB39" s="202"/>
      <c r="AC39" s="202"/>
      <c r="AD39" s="203"/>
      <c r="AE39" s="8"/>
      <c r="AF39" s="8"/>
      <c r="AG39" s="8"/>
      <c r="AH39" s="8"/>
      <c r="AI39" s="53"/>
      <c r="AJ39" s="8"/>
    </row>
    <row r="40" spans="1:36" s="3" customFormat="1" x14ac:dyDescent="0.25">
      <c r="A40" s="51"/>
      <c r="B40" s="5"/>
      <c r="C40"/>
      <c r="D40" s="87"/>
      <c r="E40" s="104">
        <v>2</v>
      </c>
      <c r="F40" s="105"/>
      <c r="G40" s="105"/>
      <c r="H40" s="192" t="str">
        <f>IF(H32&lt;&gt;"",H32,"")</f>
        <v>juin</v>
      </c>
      <c r="I40" s="192"/>
      <c r="J40" s="192"/>
      <c r="K40" s="192"/>
      <c r="L40" s="192"/>
      <c r="M40" s="192"/>
      <c r="N40" s="192" t="str">
        <f t="shared" ref="N40:N42" si="0">IF(N32&lt;&gt;"",N32,"")</f>
        <v/>
      </c>
      <c r="O40" s="192"/>
      <c r="P40" s="192"/>
      <c r="Q40" s="224"/>
      <c r="R40" s="178"/>
      <c r="S40" s="98"/>
      <c r="T40" s="98"/>
      <c r="U40" s="98"/>
      <c r="V40" s="98"/>
      <c r="W40" s="99"/>
      <c r="X40" s="225" t="str">
        <f t="shared" ref="X40:X42" si="1">IF(N40&lt;&gt;"",(IF((N40*40.86)&gt;279.82,279.82,(N40*40.86))),"")</f>
        <v/>
      </c>
      <c r="Y40" s="225"/>
      <c r="Z40" s="225"/>
      <c r="AA40" s="225"/>
      <c r="AB40" s="225"/>
      <c r="AC40" s="225"/>
      <c r="AD40" s="226"/>
      <c r="AE40" s="19"/>
      <c r="AF40" s="36"/>
      <c r="AG40" s="36"/>
      <c r="AH40" s="36"/>
      <c r="AI40" s="53"/>
      <c r="AJ40" s="8"/>
    </row>
    <row r="41" spans="1:36" s="3" customFormat="1" x14ac:dyDescent="0.25">
      <c r="A41" s="51"/>
      <c r="B41" s="4"/>
      <c r="C41"/>
      <c r="D41" s="87"/>
      <c r="E41" s="104">
        <v>3</v>
      </c>
      <c r="F41" s="105"/>
      <c r="G41" s="105"/>
      <c r="H41" s="107" t="str">
        <f t="shared" ref="H41:H42" si="2">IF(H33&lt;&gt;"",H33,"")</f>
        <v>juin</v>
      </c>
      <c r="I41" s="107"/>
      <c r="J41" s="107"/>
      <c r="K41" s="107"/>
      <c r="L41" s="107"/>
      <c r="M41" s="107"/>
      <c r="N41" s="107" t="str">
        <f t="shared" si="0"/>
        <v/>
      </c>
      <c r="O41" s="107"/>
      <c r="P41" s="107"/>
      <c r="Q41" s="223"/>
      <c r="R41" s="178"/>
      <c r="S41" s="98"/>
      <c r="T41" s="98"/>
      <c r="U41" s="98"/>
      <c r="V41" s="98"/>
      <c r="W41" s="99"/>
      <c r="X41" s="202" t="str">
        <f t="shared" si="1"/>
        <v/>
      </c>
      <c r="Y41" s="202"/>
      <c r="Z41" s="202"/>
      <c r="AA41" s="202"/>
      <c r="AB41" s="202"/>
      <c r="AC41" s="202"/>
      <c r="AD41" s="203"/>
      <c r="AE41" s="8"/>
      <c r="AF41" s="8"/>
      <c r="AG41" s="8"/>
      <c r="AH41" s="8"/>
      <c r="AI41" s="53"/>
      <c r="AJ41" s="8"/>
    </row>
    <row r="42" spans="1:36" s="3" customFormat="1" ht="15.75" thickBot="1" x14ac:dyDescent="0.3">
      <c r="A42" s="51"/>
      <c r="B42" s="4"/>
      <c r="C42"/>
      <c r="D42" s="88"/>
      <c r="E42" s="162">
        <v>4</v>
      </c>
      <c r="F42" s="163"/>
      <c r="G42" s="163"/>
      <c r="H42" s="187" t="str">
        <f t="shared" si="2"/>
        <v>decembre</v>
      </c>
      <c r="I42" s="187"/>
      <c r="J42" s="187"/>
      <c r="K42" s="187"/>
      <c r="L42" s="187"/>
      <c r="M42" s="187"/>
      <c r="N42" s="187" t="str">
        <f t="shared" si="0"/>
        <v/>
      </c>
      <c r="O42" s="187"/>
      <c r="P42" s="187"/>
      <c r="Q42" s="214"/>
      <c r="R42" s="179"/>
      <c r="S42" s="100"/>
      <c r="T42" s="100"/>
      <c r="U42" s="100"/>
      <c r="V42" s="100"/>
      <c r="W42" s="101"/>
      <c r="X42" s="219" t="str">
        <f t="shared" si="1"/>
        <v/>
      </c>
      <c r="Y42" s="219"/>
      <c r="Z42" s="219"/>
      <c r="AA42" s="219"/>
      <c r="AB42" s="219"/>
      <c r="AC42" s="219"/>
      <c r="AD42" s="220"/>
      <c r="AE42" s="8"/>
      <c r="AF42" s="8"/>
      <c r="AG42" s="8"/>
      <c r="AH42" s="8"/>
      <c r="AI42" s="53"/>
      <c r="AJ42" s="8"/>
    </row>
    <row r="43" spans="1:36" s="3" customFormat="1" x14ac:dyDescent="0.25">
      <c r="A43" s="51"/>
      <c r="B43" s="4"/>
      <c r="C43"/>
      <c r="D43"/>
      <c r="E43"/>
      <c r="F43"/>
      <c r="G43"/>
      <c r="H43"/>
      <c r="I43"/>
      <c r="J43"/>
      <c r="K43"/>
      <c r="L43"/>
      <c r="M43"/>
      <c r="N43"/>
      <c r="O43"/>
      <c r="P43"/>
      <c r="Q43"/>
      <c r="R43"/>
      <c r="S43"/>
      <c r="T43"/>
      <c r="U43"/>
      <c r="V43"/>
      <c r="W43"/>
      <c r="X43"/>
      <c r="Y43"/>
      <c r="Z43"/>
      <c r="AA43"/>
      <c r="AB43"/>
      <c r="AC43"/>
      <c r="AD43"/>
      <c r="AE43" s="8"/>
      <c r="AF43" s="8"/>
      <c r="AG43" s="8"/>
      <c r="AH43" s="8"/>
      <c r="AI43" s="53"/>
      <c r="AJ43" s="8"/>
    </row>
    <row r="44" spans="1:36" s="3" customFormat="1" ht="15" customHeight="1" x14ac:dyDescent="0.2">
      <c r="A44" s="51"/>
      <c r="B44" s="4"/>
      <c r="D44" s="8"/>
      <c r="E44" s="33"/>
      <c r="I44" s="8"/>
      <c r="J44" s="8"/>
      <c r="K44" s="8"/>
      <c r="L44" s="8"/>
      <c r="M44" s="8"/>
      <c r="N44" s="8"/>
      <c r="O44" s="8"/>
      <c r="P44" s="8"/>
      <c r="Q44" s="8"/>
      <c r="R44" s="8"/>
      <c r="S44" s="8"/>
      <c r="T44" s="8"/>
      <c r="U44" s="8"/>
      <c r="V44" s="8"/>
      <c r="W44" s="8"/>
      <c r="X44" s="8"/>
      <c r="Y44" s="8"/>
      <c r="Z44" s="8"/>
      <c r="AA44" s="8"/>
      <c r="AB44" s="8"/>
      <c r="AC44" s="8"/>
      <c r="AD44" s="8"/>
      <c r="AE44" s="8"/>
      <c r="AF44" s="8"/>
      <c r="AG44" s="8"/>
      <c r="AH44" s="8"/>
      <c r="AI44" s="53"/>
      <c r="AJ44" s="8"/>
    </row>
    <row r="45" spans="1:36" s="3" customFormat="1" ht="15" customHeight="1" x14ac:dyDescent="0.25">
      <c r="A45" s="49"/>
      <c r="B45" s="188"/>
      <c r="C45" s="188"/>
      <c r="D45" s="188"/>
      <c r="E45" s="188"/>
      <c r="F45" s="188"/>
      <c r="G45" s="188"/>
      <c r="H45" s="188"/>
      <c r="I45" s="188"/>
      <c r="J45" s="188"/>
      <c r="K45" s="28"/>
      <c r="L45" s="20"/>
      <c r="M45" s="20"/>
      <c r="N45" s="20"/>
      <c r="O45" s="189"/>
      <c r="P45" s="189"/>
      <c r="Q45" s="189"/>
      <c r="R45" s="189"/>
      <c r="S45" s="189"/>
      <c r="T45" s="189"/>
      <c r="U45" s="15"/>
      <c r="V45" s="15"/>
      <c r="W45" s="15"/>
      <c r="X45" s="216" t="s">
        <v>98</v>
      </c>
      <c r="Y45" s="216"/>
      <c r="Z45" s="216"/>
      <c r="AA45" s="216"/>
      <c r="AB45" s="216"/>
      <c r="AC45" s="216"/>
      <c r="AD45" s="216"/>
      <c r="AE45" s="216"/>
      <c r="AF45" s="217">
        <f>SUM(X31:AD34,X39:AD42)</f>
        <v>0</v>
      </c>
      <c r="AG45" s="217"/>
      <c r="AH45" s="217"/>
      <c r="AI45" s="56"/>
    </row>
    <row r="46" spans="1:36" s="3" customFormat="1" ht="15" customHeight="1" x14ac:dyDescent="0.2">
      <c r="A46" s="49"/>
      <c r="B46" s="38" t="s">
        <v>99</v>
      </c>
      <c r="I46" s="2"/>
      <c r="J46" s="2"/>
      <c r="K46" s="2"/>
      <c r="L46" s="2"/>
      <c r="M46" s="2"/>
      <c r="N46" s="2"/>
      <c r="O46" s="35" t="s">
        <v>52</v>
      </c>
      <c r="U46" s="16"/>
      <c r="V46" s="16"/>
      <c r="W46" s="16"/>
      <c r="X46" s="16"/>
      <c r="Y46" s="16"/>
      <c r="Z46" s="16"/>
      <c r="AA46" s="16"/>
      <c r="AB46" s="16"/>
      <c r="AC46" s="16"/>
      <c r="AD46" s="17"/>
      <c r="AE46" s="17"/>
      <c r="AF46" s="17"/>
      <c r="AG46" s="17"/>
      <c r="AH46" s="16"/>
      <c r="AI46" s="56"/>
    </row>
    <row r="47" spans="1:36" s="3" customFormat="1" ht="15" customHeight="1" x14ac:dyDescent="0.25">
      <c r="A47" s="49"/>
      <c r="I47" s="5"/>
      <c r="J47" s="5"/>
      <c r="K47" s="5"/>
      <c r="L47" s="5"/>
      <c r="M47" s="5"/>
      <c r="N47" s="5"/>
      <c r="O47" s="5"/>
      <c r="X47" s="59" t="s">
        <v>100</v>
      </c>
      <c r="AD47" s="17"/>
      <c r="AE47" s="17"/>
      <c r="AF47" s="217">
        <f>IF(P15="ON",AF45*0.13,IF(P15="QC",AF45*0.14975,IF(P15="NS",AF45*0.14,IF(OR(P15="NB",P15="NL",P15="PEI"),AF45*0.15,IF(OR(P15="AB",P15="MB",P15="BC",P15="SK",P15="YT", P15="NT",P15="NU"),AF45*0.05,0)))))</f>
        <v>0</v>
      </c>
      <c r="AG47" s="217"/>
      <c r="AH47" s="217"/>
      <c r="AI47" s="50"/>
    </row>
    <row r="48" spans="1:36" s="3" customFormat="1" ht="15" customHeight="1" x14ac:dyDescent="0.2">
      <c r="A48" s="51"/>
      <c r="B48" s="186" t="s">
        <v>101</v>
      </c>
      <c r="C48" s="186"/>
      <c r="D48" s="186"/>
      <c r="E48" s="186"/>
      <c r="F48" s="186"/>
      <c r="G48" s="186"/>
      <c r="H48" s="186"/>
      <c r="I48" s="186"/>
      <c r="J48" s="186"/>
      <c r="K48" s="186"/>
      <c r="L48" s="186"/>
      <c r="M48" s="186"/>
      <c r="N48" s="186"/>
      <c r="O48" s="186"/>
      <c r="P48" s="186"/>
      <c r="Q48" s="186"/>
      <c r="R48" s="186"/>
      <c r="S48" s="186"/>
      <c r="T48" s="186"/>
      <c r="X48" s="60" t="s">
        <v>102</v>
      </c>
      <c r="Y48" s="29"/>
      <c r="Z48" s="29"/>
      <c r="AA48" s="29"/>
      <c r="AB48" s="30"/>
      <c r="AC48" s="29"/>
      <c r="AD48" s="23"/>
      <c r="AE48" s="23"/>
      <c r="AF48" s="27"/>
      <c r="AG48" s="27"/>
      <c r="AH48" s="27"/>
      <c r="AI48" s="50"/>
    </row>
    <row r="49" spans="1:38" s="3" customFormat="1" ht="18" customHeight="1" thickBot="1" x14ac:dyDescent="0.3">
      <c r="A49" s="51"/>
      <c r="B49" s="186"/>
      <c r="C49" s="186"/>
      <c r="D49" s="186"/>
      <c r="E49" s="186"/>
      <c r="F49" s="186"/>
      <c r="G49" s="186"/>
      <c r="H49" s="186"/>
      <c r="I49" s="186"/>
      <c r="J49" s="186"/>
      <c r="K49" s="186"/>
      <c r="L49" s="186"/>
      <c r="M49" s="186"/>
      <c r="N49" s="186"/>
      <c r="O49" s="186"/>
      <c r="P49" s="186"/>
      <c r="Q49" s="186"/>
      <c r="R49" s="186"/>
      <c r="S49" s="186"/>
      <c r="T49" s="186"/>
      <c r="X49" s="22" t="s">
        <v>55</v>
      </c>
      <c r="Y49" s="31"/>
      <c r="Z49" s="31"/>
      <c r="AA49" s="31"/>
      <c r="AB49" s="31"/>
      <c r="AC49" s="31"/>
      <c r="AD49" s="31"/>
      <c r="AE49" s="31"/>
      <c r="AF49" s="218">
        <f>AF45+AF47</f>
        <v>0</v>
      </c>
      <c r="AG49" s="218"/>
      <c r="AH49" s="218"/>
      <c r="AI49" s="50"/>
    </row>
    <row r="50" spans="1:38" s="3" customFormat="1" ht="15" customHeight="1" thickTop="1" x14ac:dyDescent="0.2">
      <c r="A50" s="51"/>
      <c r="B50" s="186"/>
      <c r="C50" s="186"/>
      <c r="D50" s="186"/>
      <c r="E50" s="186"/>
      <c r="F50" s="186"/>
      <c r="G50" s="186"/>
      <c r="H50" s="186"/>
      <c r="I50" s="186"/>
      <c r="J50" s="186"/>
      <c r="K50" s="186"/>
      <c r="L50" s="186"/>
      <c r="M50" s="186"/>
      <c r="N50" s="186"/>
      <c r="O50" s="186"/>
      <c r="P50" s="186"/>
      <c r="Q50" s="186"/>
      <c r="R50" s="186"/>
      <c r="S50" s="186"/>
      <c r="T50" s="186"/>
      <c r="AI50" s="50"/>
    </row>
    <row r="51" spans="1:38" s="3" customFormat="1" ht="15" customHeight="1" x14ac:dyDescent="0.2">
      <c r="A51" s="51"/>
      <c r="B51" s="3" t="s">
        <v>103</v>
      </c>
      <c r="C51" s="26"/>
      <c r="D51" s="26"/>
      <c r="E51" s="26"/>
      <c r="F51" s="26"/>
      <c r="G51" s="26"/>
      <c r="H51" s="26"/>
      <c r="I51" s="26"/>
      <c r="J51" s="26"/>
      <c r="K51" s="26"/>
      <c r="L51" s="26"/>
      <c r="M51" s="21"/>
      <c r="N51" s="25"/>
      <c r="O51" s="25"/>
      <c r="P51" s="25"/>
      <c r="Q51" s="21"/>
      <c r="R51" s="21"/>
      <c r="S51" s="21"/>
      <c r="T51" s="21"/>
      <c r="V51" s="28"/>
      <c r="W51" s="28"/>
      <c r="X51" s="28"/>
      <c r="Y51" s="20"/>
      <c r="Z51" s="20"/>
      <c r="AA51" s="20"/>
      <c r="AB51" s="20"/>
      <c r="AC51" s="20"/>
      <c r="AD51" s="20"/>
      <c r="AE51" s="20"/>
      <c r="AF51" s="20"/>
      <c r="AG51" s="20"/>
      <c r="AH51" s="20"/>
      <c r="AI51" s="50"/>
    </row>
    <row r="52" spans="1:38" s="3" customFormat="1" ht="15" customHeight="1" x14ac:dyDescent="0.2">
      <c r="A52" s="51"/>
      <c r="B52" s="26"/>
      <c r="C52" s="26"/>
      <c r="D52" s="26"/>
      <c r="E52" s="26"/>
      <c r="F52" s="26"/>
      <c r="G52" s="26"/>
      <c r="H52" s="26"/>
      <c r="I52" s="26"/>
      <c r="J52" s="26"/>
      <c r="K52" s="26"/>
      <c r="L52" s="26"/>
      <c r="M52" s="21"/>
      <c r="N52" s="25"/>
      <c r="O52" s="25"/>
      <c r="P52" s="25"/>
      <c r="Q52" s="21"/>
      <c r="R52" s="21"/>
      <c r="S52" s="21"/>
      <c r="T52" s="21"/>
      <c r="AI52" s="50"/>
    </row>
    <row r="53" spans="1:38" s="3" customFormat="1" ht="15" customHeight="1" x14ac:dyDescent="0.25">
      <c r="A53" s="51"/>
      <c r="B53" s="57" t="s">
        <v>57</v>
      </c>
      <c r="C53" s="26"/>
      <c r="D53" s="26"/>
      <c r="E53" s="26"/>
      <c r="F53" s="26"/>
      <c r="G53" s="26"/>
      <c r="H53" s="26"/>
      <c r="I53" s="26"/>
      <c r="J53" s="26"/>
      <c r="K53" s="26"/>
      <c r="L53" s="26"/>
      <c r="N53" s="25"/>
      <c r="O53" s="25"/>
      <c r="P53" s="25"/>
      <c r="Q53" s="21"/>
      <c r="R53" s="21"/>
      <c r="S53" s="21"/>
      <c r="T53" s="21"/>
      <c r="AI53" s="50"/>
    </row>
    <row r="54" spans="1:38" s="3" customFormat="1" ht="15" customHeight="1" x14ac:dyDescent="0.25">
      <c r="A54" s="51"/>
      <c r="B54" s="1" t="s">
        <v>58</v>
      </c>
      <c r="C54" s="26"/>
      <c r="D54" s="26"/>
      <c r="E54" s="26"/>
      <c r="F54" s="26"/>
      <c r="G54" s="26"/>
      <c r="H54" s="26"/>
      <c r="I54" s="26"/>
      <c r="J54" s="26"/>
      <c r="K54" s="26"/>
      <c r="L54" s="26"/>
      <c r="N54" s="25"/>
      <c r="O54" s="25"/>
      <c r="P54" s="25"/>
      <c r="Q54" s="21"/>
      <c r="R54" s="21"/>
      <c r="S54" s="21"/>
      <c r="T54" s="21"/>
      <c r="AI54" s="50"/>
    </row>
    <row r="55" spans="1:38" s="3" customFormat="1" ht="15" customHeight="1" x14ac:dyDescent="0.25">
      <c r="A55" s="49"/>
      <c r="B55" s="1" t="s">
        <v>59</v>
      </c>
      <c r="C55" s="21"/>
      <c r="D55" s="21"/>
      <c r="E55" s="21"/>
      <c r="N55" s="25"/>
      <c r="O55" s="25"/>
      <c r="P55" s="25"/>
      <c r="Q55" s="21"/>
      <c r="R55" s="21"/>
      <c r="S55" s="21"/>
      <c r="T55" s="21"/>
      <c r="U55" s="20"/>
      <c r="V55" s="20"/>
      <c r="W55" s="20"/>
      <c r="X55" s="20"/>
      <c r="Y55" s="20"/>
      <c r="Z55" s="20"/>
      <c r="AA55" s="20"/>
      <c r="AB55" s="20"/>
      <c r="AC55" s="20"/>
      <c r="AD55" s="20"/>
      <c r="AE55" s="20"/>
      <c r="AF55" s="20"/>
      <c r="AG55" s="20"/>
      <c r="AH55" s="20"/>
      <c r="AI55" s="48"/>
    </row>
    <row r="56" spans="1:38" s="3" customFormat="1" ht="15" customHeight="1" x14ac:dyDescent="0.25">
      <c r="A56" s="49"/>
      <c r="B56" s="1"/>
      <c r="C56" s="21"/>
      <c r="D56" s="21"/>
      <c r="E56" s="21"/>
      <c r="N56" s="25"/>
      <c r="O56" s="25"/>
      <c r="P56" s="25"/>
      <c r="Q56" s="21"/>
      <c r="R56" s="21"/>
      <c r="S56" s="21"/>
      <c r="T56" s="21"/>
      <c r="U56" s="24"/>
      <c r="V56" s="24"/>
      <c r="W56" s="24"/>
      <c r="X56" s="24"/>
      <c r="Y56" s="24"/>
      <c r="Z56" s="13"/>
      <c r="AA56" s="13"/>
      <c r="AB56" s="13"/>
      <c r="AC56" s="13"/>
      <c r="AD56" s="13"/>
      <c r="AE56" s="14"/>
      <c r="AF56" s="14"/>
      <c r="AG56" s="14"/>
      <c r="AH56" s="14"/>
      <c r="AI56" s="50"/>
      <c r="AK56" s="9"/>
      <c r="AL56" s="9"/>
    </row>
    <row r="57" spans="1:38" s="3" customFormat="1" ht="15" customHeight="1" x14ac:dyDescent="0.2">
      <c r="A57" s="129"/>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c r="AA57" s="130"/>
      <c r="AB57" s="130"/>
      <c r="AC57" s="130"/>
      <c r="AD57" s="130"/>
      <c r="AE57" s="130"/>
      <c r="AF57" s="130"/>
      <c r="AG57" s="130"/>
      <c r="AH57" s="130"/>
      <c r="AI57" s="131"/>
      <c r="AK57" s="9"/>
      <c r="AL57" s="9"/>
    </row>
    <row r="58" spans="1:38" s="3" customFormat="1" ht="15" customHeight="1" x14ac:dyDescent="0.25">
      <c r="A58" s="39"/>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40"/>
    </row>
    <row r="59" spans="1:38" s="3" customFormat="1" ht="15" customHeight="1" x14ac:dyDescent="0.25">
      <c r="A59" s="39"/>
      <c r="B59" s="119"/>
      <c r="C59" s="119"/>
      <c r="D59" s="119"/>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40"/>
    </row>
    <row r="60" spans="1:38" s="3" customFormat="1" ht="15" customHeight="1" x14ac:dyDescent="0.25">
      <c r="A60" s="39"/>
      <c r="B60" s="119"/>
      <c r="C60" s="119"/>
      <c r="D60" s="119"/>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40"/>
    </row>
    <row r="61" spans="1:38" s="3" customFormat="1" ht="17.25" customHeight="1" x14ac:dyDescent="0.25">
      <c r="A61" s="39"/>
      <c r="B61" s="119"/>
      <c r="C61" s="119"/>
      <c r="D61" s="119"/>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77"/>
      <c r="AJ61" s="20"/>
      <c r="AK61" s="20"/>
      <c r="AL61" s="20"/>
    </row>
    <row r="62" spans="1:38" s="3" customFormat="1" ht="17.25" customHeight="1" x14ac:dyDescent="0.25">
      <c r="A62" s="1"/>
      <c r="B62" s="63"/>
      <c r="C62" s="63"/>
      <c r="D62" s="63"/>
      <c r="E62" s="63"/>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12"/>
      <c r="AJ62" s="20"/>
      <c r="AK62" s="20"/>
      <c r="AL62" s="20"/>
    </row>
    <row r="63" spans="1:38" s="3" customFormat="1" ht="15" customHeight="1" x14ac:dyDescent="0.25">
      <c r="A63" s="72"/>
      <c r="B63" s="72"/>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21"/>
      <c r="AK63" s="21"/>
      <c r="AL63" s="21"/>
    </row>
    <row r="64" spans="1:38" s="3" customFormat="1" ht="15" customHeight="1" x14ac:dyDescent="0.2">
      <c r="A64" s="184" t="s">
        <v>104</v>
      </c>
      <c r="B64" s="184"/>
      <c r="C64" s="184"/>
      <c r="D64" s="184"/>
      <c r="E64" s="184"/>
      <c r="F64" s="184"/>
      <c r="G64" s="184"/>
      <c r="H64" s="184"/>
      <c r="I64" s="184"/>
      <c r="J64" s="184"/>
      <c r="K64" s="184"/>
      <c r="L64" s="184"/>
      <c r="M64" s="184"/>
      <c r="N64" s="184"/>
      <c r="O64" s="184"/>
      <c r="P64" s="184"/>
      <c r="Q64" s="184"/>
      <c r="R64" s="184"/>
      <c r="S64" s="184"/>
      <c r="T64" s="184"/>
      <c r="U64" s="184"/>
      <c r="V64" s="184"/>
      <c r="W64" s="184"/>
      <c r="X64" s="184"/>
      <c r="Y64" s="184"/>
      <c r="Z64" s="184"/>
      <c r="AA64" s="184"/>
      <c r="AB64" s="184"/>
      <c r="AC64" s="184"/>
      <c r="AD64" s="184"/>
      <c r="AE64" s="184"/>
      <c r="AF64" s="184"/>
      <c r="AG64" s="184"/>
      <c r="AH64" s="184"/>
      <c r="AI64" s="184"/>
      <c r="AJ64" s="21"/>
      <c r="AK64" s="21"/>
      <c r="AL64" s="21"/>
    </row>
    <row r="65" spans="1:38" s="3" customFormat="1" ht="29.25" customHeight="1" x14ac:dyDescent="0.2">
      <c r="A65" s="184"/>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84"/>
      <c r="AG65" s="184"/>
      <c r="AH65" s="184"/>
      <c r="AI65" s="184"/>
      <c r="AJ65" s="21"/>
      <c r="AK65" s="21"/>
      <c r="AL65" s="21"/>
    </row>
    <row r="66" spans="1:38" s="3" customFormat="1" ht="15" customHeight="1" x14ac:dyDescent="0.2">
      <c r="A66" s="184"/>
      <c r="B66" s="184"/>
      <c r="C66" s="184"/>
      <c r="D66" s="184"/>
      <c r="E66" s="184"/>
      <c r="F66" s="184"/>
      <c r="G66" s="184"/>
      <c r="H66" s="184"/>
      <c r="I66" s="184"/>
      <c r="J66" s="184"/>
      <c r="K66" s="184"/>
      <c r="L66" s="184"/>
      <c r="M66" s="184"/>
      <c r="N66" s="184"/>
      <c r="O66" s="184"/>
      <c r="P66" s="184"/>
      <c r="Q66" s="184"/>
      <c r="R66" s="184"/>
      <c r="S66" s="184"/>
      <c r="T66" s="184"/>
      <c r="U66" s="184"/>
      <c r="V66" s="184"/>
      <c r="W66" s="184"/>
      <c r="X66" s="184"/>
      <c r="Y66" s="184"/>
      <c r="Z66" s="184"/>
      <c r="AA66" s="184"/>
      <c r="AB66" s="184"/>
      <c r="AC66" s="184"/>
      <c r="AD66" s="184"/>
      <c r="AE66" s="184"/>
      <c r="AF66" s="184"/>
      <c r="AG66" s="184"/>
      <c r="AH66" s="184"/>
      <c r="AI66" s="184"/>
      <c r="AJ66" s="21"/>
      <c r="AK66" s="21"/>
      <c r="AL66" s="21"/>
    </row>
    <row r="67" spans="1:38" s="3" customFormat="1" ht="21.75" customHeight="1" x14ac:dyDescent="0.2">
      <c r="A67" s="184"/>
      <c r="B67" s="184"/>
      <c r="C67" s="184"/>
      <c r="D67" s="184"/>
      <c r="E67" s="184"/>
      <c r="F67" s="184"/>
      <c r="G67" s="184"/>
      <c r="H67" s="184"/>
      <c r="I67" s="184"/>
      <c r="J67" s="184"/>
      <c r="K67" s="184"/>
      <c r="L67" s="184"/>
      <c r="M67" s="184"/>
      <c r="N67" s="184"/>
      <c r="O67" s="184"/>
      <c r="P67" s="184"/>
      <c r="Q67" s="184"/>
      <c r="R67" s="184"/>
      <c r="S67" s="184"/>
      <c r="T67" s="184"/>
      <c r="U67" s="184"/>
      <c r="V67" s="184"/>
      <c r="W67" s="184"/>
      <c r="X67" s="184"/>
      <c r="Y67" s="184"/>
      <c r="Z67" s="184"/>
      <c r="AA67" s="184"/>
      <c r="AB67" s="184"/>
      <c r="AC67" s="184"/>
      <c r="AD67" s="184"/>
      <c r="AE67" s="184"/>
      <c r="AF67" s="184"/>
      <c r="AG67" s="184"/>
      <c r="AH67" s="184"/>
      <c r="AI67" s="184"/>
    </row>
    <row r="68" spans="1:38" s="3" customFormat="1" ht="15" customHeight="1" x14ac:dyDescent="0.25">
      <c r="A68" s="193" t="s">
        <v>105</v>
      </c>
      <c r="B68" s="193"/>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3"/>
      <c r="AH68" s="193"/>
      <c r="AI68" s="72"/>
    </row>
    <row r="69" spans="1:38" s="3" customFormat="1" ht="15" customHeight="1" x14ac:dyDescent="0.25">
      <c r="A69" s="193"/>
      <c r="B69" s="193"/>
      <c r="C69" s="193"/>
      <c r="D69" s="193"/>
      <c r="E69" s="193"/>
      <c r="F69" s="193"/>
      <c r="G69" s="193"/>
      <c r="H69" s="193"/>
      <c r="I69" s="193"/>
      <c r="J69" s="193"/>
      <c r="K69" s="193"/>
      <c r="L69" s="193"/>
      <c r="M69" s="193"/>
      <c r="N69" s="193"/>
      <c r="O69" s="193"/>
      <c r="P69" s="193"/>
      <c r="Q69" s="193"/>
      <c r="R69" s="193"/>
      <c r="S69" s="193"/>
      <c r="T69" s="193"/>
      <c r="U69" s="193"/>
      <c r="V69" s="193"/>
      <c r="W69" s="193"/>
      <c r="X69" s="193"/>
      <c r="Y69" s="193"/>
      <c r="Z69" s="193"/>
      <c r="AA69" s="193"/>
      <c r="AB69" s="193"/>
      <c r="AC69" s="193"/>
      <c r="AD69" s="193"/>
      <c r="AE69" s="193"/>
      <c r="AF69" s="193"/>
      <c r="AG69" s="193"/>
      <c r="AH69" s="193"/>
      <c r="AI69" s="72"/>
    </row>
    <row r="70" spans="1:38" s="3" customFormat="1" ht="15" customHeight="1" x14ac:dyDescent="0.25">
      <c r="A70" s="193"/>
      <c r="B70" s="193"/>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72"/>
    </row>
    <row r="71" spans="1:38" s="3" customFormat="1" ht="15" customHeight="1" x14ac:dyDescent="0.25">
      <c r="A71" s="193"/>
      <c r="B71" s="193"/>
      <c r="C71" s="193"/>
      <c r="D71" s="193"/>
      <c r="E71" s="193"/>
      <c r="F71" s="193"/>
      <c r="G71" s="193"/>
      <c r="H71" s="193"/>
      <c r="I71" s="193"/>
      <c r="J71" s="193"/>
      <c r="K71" s="193"/>
      <c r="L71" s="193"/>
      <c r="M71" s="193"/>
      <c r="N71" s="193"/>
      <c r="O71" s="193"/>
      <c r="P71" s="193"/>
      <c r="Q71" s="193"/>
      <c r="R71" s="193"/>
      <c r="S71" s="193"/>
      <c r="T71" s="193"/>
      <c r="U71" s="193"/>
      <c r="V71" s="193"/>
      <c r="W71" s="193"/>
      <c r="X71" s="193"/>
      <c r="Y71" s="193"/>
      <c r="Z71" s="193"/>
      <c r="AA71" s="193"/>
      <c r="AB71" s="193"/>
      <c r="AC71" s="193"/>
      <c r="AD71" s="193"/>
      <c r="AE71" s="193"/>
      <c r="AF71" s="193"/>
      <c r="AG71" s="193"/>
      <c r="AH71" s="193"/>
      <c r="AI71" s="72"/>
    </row>
    <row r="72" spans="1:38" s="3" customFormat="1" ht="15" customHeight="1" x14ac:dyDescent="0.2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72"/>
    </row>
    <row r="73" spans="1:38" s="3" customFormat="1" ht="15" customHeight="1" x14ac:dyDescent="0.25">
      <c r="A73" s="193"/>
      <c r="B73" s="193"/>
      <c r="C73" s="193"/>
      <c r="D73" s="193"/>
      <c r="E73" s="193"/>
      <c r="F73" s="193"/>
      <c r="G73" s="193"/>
      <c r="H73" s="193"/>
      <c r="I73" s="193"/>
      <c r="J73" s="193"/>
      <c r="K73" s="193"/>
      <c r="L73" s="193"/>
      <c r="M73" s="193"/>
      <c r="N73" s="193"/>
      <c r="O73" s="193"/>
      <c r="P73" s="193"/>
      <c r="Q73" s="193"/>
      <c r="R73" s="193"/>
      <c r="S73" s="193"/>
      <c r="T73" s="193"/>
      <c r="U73" s="193"/>
      <c r="V73" s="193"/>
      <c r="W73" s="193"/>
      <c r="X73" s="193"/>
      <c r="Y73" s="193"/>
      <c r="Z73" s="193"/>
      <c r="AA73" s="193"/>
      <c r="AB73" s="193"/>
      <c r="AC73" s="193"/>
      <c r="AD73" s="193"/>
      <c r="AE73" s="193"/>
      <c r="AF73" s="193"/>
      <c r="AG73" s="193"/>
      <c r="AH73" s="193"/>
      <c r="AI73" s="72"/>
    </row>
    <row r="74" spans="1:38" s="3" customFormat="1" ht="15" customHeight="1" x14ac:dyDescent="0.25">
      <c r="A74" s="193"/>
      <c r="B74" s="193"/>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3"/>
      <c r="AH74" s="193"/>
      <c r="AI74" s="72"/>
    </row>
    <row r="75" spans="1:38" s="3" customFormat="1" ht="15" customHeight="1" x14ac:dyDescent="0.25">
      <c r="A75" s="193"/>
      <c r="B75" s="193"/>
      <c r="C75" s="193"/>
      <c r="D75" s="193"/>
      <c r="E75" s="193"/>
      <c r="F75" s="193"/>
      <c r="G75" s="193"/>
      <c r="H75" s="193"/>
      <c r="I75" s="193"/>
      <c r="J75" s="193"/>
      <c r="K75" s="193"/>
      <c r="L75" s="193"/>
      <c r="M75" s="193"/>
      <c r="N75" s="193"/>
      <c r="O75" s="193"/>
      <c r="P75" s="193"/>
      <c r="Q75" s="193"/>
      <c r="R75" s="193"/>
      <c r="S75" s="193"/>
      <c r="T75" s="193"/>
      <c r="U75" s="193"/>
      <c r="V75" s="193"/>
      <c r="W75" s="193"/>
      <c r="X75" s="193"/>
      <c r="Y75" s="193"/>
      <c r="Z75" s="193"/>
      <c r="AA75" s="193"/>
      <c r="AB75" s="193"/>
      <c r="AC75" s="193"/>
      <c r="AD75" s="193"/>
      <c r="AE75" s="193"/>
      <c r="AF75" s="193"/>
      <c r="AG75" s="193"/>
      <c r="AH75" s="193"/>
      <c r="AI75" s="72"/>
    </row>
    <row r="76" spans="1:38" s="3" customFormat="1" ht="15" customHeight="1" x14ac:dyDescent="0.25">
      <c r="A76" s="193"/>
      <c r="B76" s="193"/>
      <c r="C76" s="193"/>
      <c r="D76" s="193"/>
      <c r="E76" s="193"/>
      <c r="F76" s="193"/>
      <c r="G76" s="193"/>
      <c r="H76" s="193"/>
      <c r="I76" s="193"/>
      <c r="J76" s="193"/>
      <c r="K76" s="193"/>
      <c r="L76" s="193"/>
      <c r="M76" s="193"/>
      <c r="N76" s="193"/>
      <c r="O76" s="193"/>
      <c r="P76" s="193"/>
      <c r="Q76" s="193"/>
      <c r="R76" s="193"/>
      <c r="S76" s="193"/>
      <c r="T76" s="193"/>
      <c r="U76" s="193"/>
      <c r="V76" s="193"/>
      <c r="W76" s="193"/>
      <c r="X76" s="193"/>
      <c r="Y76" s="193"/>
      <c r="Z76" s="193"/>
      <c r="AA76" s="193"/>
      <c r="AB76" s="193"/>
      <c r="AC76" s="193"/>
      <c r="AD76" s="193"/>
      <c r="AE76" s="193"/>
      <c r="AF76" s="193"/>
      <c r="AG76" s="193"/>
      <c r="AH76" s="193"/>
      <c r="AI76" s="72"/>
      <c r="AJ76" s="5"/>
    </row>
    <row r="77" spans="1:38" s="3" customFormat="1" ht="15" customHeight="1" x14ac:dyDescent="0.25">
      <c r="A77" s="193"/>
      <c r="B77" s="193"/>
      <c r="C77" s="193"/>
      <c r="D77" s="193"/>
      <c r="E77" s="193"/>
      <c r="F77" s="193"/>
      <c r="G77" s="193"/>
      <c r="H77" s="193"/>
      <c r="I77" s="193"/>
      <c r="J77" s="193"/>
      <c r="K77" s="193"/>
      <c r="L77" s="193"/>
      <c r="M77" s="193"/>
      <c r="N77" s="193"/>
      <c r="O77" s="193"/>
      <c r="P77" s="193"/>
      <c r="Q77" s="193"/>
      <c r="R77" s="193"/>
      <c r="S77" s="193"/>
      <c r="T77" s="193"/>
      <c r="U77" s="193"/>
      <c r="V77" s="193"/>
      <c r="W77" s="193"/>
      <c r="X77" s="193"/>
      <c r="Y77" s="193"/>
      <c r="Z77" s="193"/>
      <c r="AA77" s="193"/>
      <c r="AB77" s="193"/>
      <c r="AC77" s="193"/>
      <c r="AD77" s="193"/>
      <c r="AE77" s="193"/>
      <c r="AF77" s="193"/>
      <c r="AG77" s="193"/>
      <c r="AH77" s="193"/>
      <c r="AI77" s="72"/>
      <c r="AJ77" s="4"/>
    </row>
    <row r="78" spans="1:38" s="3" customFormat="1" ht="15" customHeight="1" x14ac:dyDescent="0.25">
      <c r="A78" s="193"/>
      <c r="B78" s="193"/>
      <c r="C78" s="193"/>
      <c r="D78" s="193"/>
      <c r="E78" s="193"/>
      <c r="F78" s="193"/>
      <c r="G78" s="193"/>
      <c r="H78" s="193"/>
      <c r="I78" s="193"/>
      <c r="J78" s="193"/>
      <c r="K78" s="193"/>
      <c r="L78" s="193"/>
      <c r="M78" s="193"/>
      <c r="N78" s="193"/>
      <c r="O78" s="193"/>
      <c r="P78" s="193"/>
      <c r="Q78" s="193"/>
      <c r="R78" s="193"/>
      <c r="S78" s="193"/>
      <c r="T78" s="193"/>
      <c r="U78" s="193"/>
      <c r="V78" s="193"/>
      <c r="W78" s="193"/>
      <c r="X78" s="193"/>
      <c r="Y78" s="193"/>
      <c r="Z78" s="193"/>
      <c r="AA78" s="193"/>
      <c r="AB78" s="193"/>
      <c r="AC78" s="193"/>
      <c r="AD78" s="193"/>
      <c r="AE78" s="193"/>
      <c r="AF78" s="193"/>
      <c r="AG78" s="193"/>
      <c r="AH78" s="193"/>
      <c r="AI78" s="72"/>
    </row>
    <row r="79" spans="1:38" s="3" customFormat="1" ht="15" customHeight="1" x14ac:dyDescent="0.25">
      <c r="A79" s="193"/>
      <c r="B79" s="193"/>
      <c r="C79" s="193"/>
      <c r="D79" s="193"/>
      <c r="E79" s="193"/>
      <c r="F79" s="193"/>
      <c r="G79" s="193"/>
      <c r="H79" s="193"/>
      <c r="I79" s="193"/>
      <c r="J79" s="193"/>
      <c r="K79" s="193"/>
      <c r="L79" s="193"/>
      <c r="M79" s="193"/>
      <c r="N79" s="193"/>
      <c r="O79" s="193"/>
      <c r="P79" s="193"/>
      <c r="Q79" s="193"/>
      <c r="R79" s="193"/>
      <c r="S79" s="193"/>
      <c r="T79" s="193"/>
      <c r="U79" s="193"/>
      <c r="V79" s="193"/>
      <c r="W79" s="193"/>
      <c r="X79" s="193"/>
      <c r="Y79" s="193"/>
      <c r="Z79" s="193"/>
      <c r="AA79" s="193"/>
      <c r="AB79" s="193"/>
      <c r="AC79" s="193"/>
      <c r="AD79" s="193"/>
      <c r="AE79" s="193"/>
      <c r="AF79" s="193"/>
      <c r="AG79" s="193"/>
      <c r="AH79" s="193"/>
      <c r="AI79" s="72"/>
    </row>
    <row r="80" spans="1:38" s="3" customFormat="1" ht="15" customHeight="1" x14ac:dyDescent="0.25">
      <c r="A80" s="193"/>
      <c r="B80" s="193"/>
      <c r="C80" s="193"/>
      <c r="D80" s="193"/>
      <c r="E80" s="193"/>
      <c r="F80" s="193"/>
      <c r="G80" s="193"/>
      <c r="H80" s="193"/>
      <c r="I80" s="193"/>
      <c r="J80" s="193"/>
      <c r="K80" s="193"/>
      <c r="L80" s="193"/>
      <c r="M80" s="193"/>
      <c r="N80" s="193"/>
      <c r="O80" s="193"/>
      <c r="P80" s="193"/>
      <c r="Q80" s="193"/>
      <c r="R80" s="193"/>
      <c r="S80" s="193"/>
      <c r="T80" s="193"/>
      <c r="U80" s="193"/>
      <c r="V80" s="193"/>
      <c r="W80" s="193"/>
      <c r="X80" s="193"/>
      <c r="Y80" s="193"/>
      <c r="Z80" s="193"/>
      <c r="AA80" s="193"/>
      <c r="AB80" s="193"/>
      <c r="AC80" s="193"/>
      <c r="AD80" s="193"/>
      <c r="AE80" s="193"/>
      <c r="AF80" s="193"/>
      <c r="AG80" s="193"/>
      <c r="AH80" s="193"/>
      <c r="AI80" s="72"/>
      <c r="AJ80" s="18"/>
    </row>
    <row r="81" spans="1:36" s="3" customFormat="1" ht="15" customHeight="1" x14ac:dyDescent="0.25">
      <c r="A81" s="193"/>
      <c r="B81" s="193"/>
      <c r="C81" s="193"/>
      <c r="D81" s="193"/>
      <c r="E81" s="193"/>
      <c r="F81" s="193"/>
      <c r="G81" s="193"/>
      <c r="H81" s="193"/>
      <c r="I81" s="193"/>
      <c r="J81" s="193"/>
      <c r="K81" s="193"/>
      <c r="L81" s="193"/>
      <c r="M81" s="193"/>
      <c r="N81" s="193"/>
      <c r="O81" s="193"/>
      <c r="P81" s="193"/>
      <c r="Q81" s="193"/>
      <c r="R81" s="193"/>
      <c r="S81" s="193"/>
      <c r="T81" s="193"/>
      <c r="U81" s="193"/>
      <c r="V81" s="193"/>
      <c r="W81" s="193"/>
      <c r="X81" s="193"/>
      <c r="Y81" s="193"/>
      <c r="Z81" s="193"/>
      <c r="AA81" s="193"/>
      <c r="AB81" s="193"/>
      <c r="AC81" s="193"/>
      <c r="AD81" s="193"/>
      <c r="AE81" s="193"/>
      <c r="AF81" s="193"/>
      <c r="AG81" s="193"/>
      <c r="AH81" s="193"/>
      <c r="AI81" s="72"/>
      <c r="AJ81" s="19"/>
    </row>
    <row r="82" spans="1:36" s="3" customFormat="1" ht="15" customHeight="1" x14ac:dyDescent="0.25">
      <c r="A82" s="193"/>
      <c r="B82" s="193"/>
      <c r="C82" s="193"/>
      <c r="D82" s="193"/>
      <c r="E82" s="193"/>
      <c r="F82" s="193"/>
      <c r="G82" s="193"/>
      <c r="H82" s="193"/>
      <c r="I82" s="193"/>
      <c r="J82" s="193"/>
      <c r="K82" s="193"/>
      <c r="L82" s="193"/>
      <c r="M82" s="193"/>
      <c r="N82" s="193"/>
      <c r="O82" s="193"/>
      <c r="P82" s="193"/>
      <c r="Q82" s="193"/>
      <c r="R82" s="193"/>
      <c r="S82" s="193"/>
      <c r="T82" s="193"/>
      <c r="U82" s="193"/>
      <c r="V82" s="193"/>
      <c r="W82" s="193"/>
      <c r="X82" s="193"/>
      <c r="Y82" s="193"/>
      <c r="Z82" s="193"/>
      <c r="AA82" s="193"/>
      <c r="AB82" s="193"/>
      <c r="AC82" s="193"/>
      <c r="AD82" s="193"/>
      <c r="AE82" s="193"/>
      <c r="AF82" s="193"/>
      <c r="AG82" s="193"/>
      <c r="AH82" s="193"/>
      <c r="AI82" s="72"/>
      <c r="AJ82" s="18"/>
    </row>
    <row r="83" spans="1:36" ht="15" customHeight="1" x14ac:dyDescent="0.25">
      <c r="A83" s="193"/>
      <c r="B83" s="193"/>
      <c r="C83" s="193"/>
      <c r="D83" s="193"/>
      <c r="E83" s="193"/>
      <c r="F83" s="193"/>
      <c r="G83" s="193"/>
      <c r="H83" s="193"/>
      <c r="I83" s="193"/>
      <c r="J83" s="193"/>
      <c r="K83" s="193"/>
      <c r="L83" s="193"/>
      <c r="M83" s="193"/>
      <c r="N83" s="193"/>
      <c r="O83" s="193"/>
      <c r="P83" s="193"/>
      <c r="Q83" s="193"/>
      <c r="R83" s="193"/>
      <c r="S83" s="193"/>
      <c r="T83" s="193"/>
      <c r="U83" s="193"/>
      <c r="V83" s="193"/>
      <c r="W83" s="193"/>
      <c r="X83" s="193"/>
      <c r="Y83" s="193"/>
      <c r="Z83" s="193"/>
      <c r="AA83" s="193"/>
      <c r="AB83" s="193"/>
      <c r="AC83" s="193"/>
      <c r="AD83" s="193"/>
      <c r="AE83" s="193"/>
      <c r="AF83" s="193"/>
      <c r="AG83" s="193"/>
      <c r="AH83" s="193"/>
      <c r="AI83" s="72"/>
      <c r="AJ83" s="6"/>
    </row>
    <row r="84" spans="1:36" ht="15" customHeight="1" x14ac:dyDescent="0.25">
      <c r="A84" s="193"/>
      <c r="B84" s="193"/>
      <c r="C84" s="193"/>
      <c r="D84" s="193"/>
      <c r="E84" s="193"/>
      <c r="F84" s="193"/>
      <c r="G84" s="193"/>
      <c r="H84" s="193"/>
      <c r="I84" s="193"/>
      <c r="J84" s="193"/>
      <c r="K84" s="193"/>
      <c r="L84" s="193"/>
      <c r="M84" s="193"/>
      <c r="N84" s="193"/>
      <c r="O84" s="193"/>
      <c r="P84" s="193"/>
      <c r="Q84" s="193"/>
      <c r="R84" s="193"/>
      <c r="S84" s="193"/>
      <c r="T84" s="193"/>
      <c r="U84" s="193"/>
      <c r="V84" s="193"/>
      <c r="W84" s="193"/>
      <c r="X84" s="193"/>
      <c r="Y84" s="193"/>
      <c r="Z84" s="193"/>
      <c r="AA84" s="193"/>
      <c r="AB84" s="193"/>
      <c r="AC84" s="193"/>
      <c r="AD84" s="193"/>
      <c r="AE84" s="193"/>
      <c r="AF84" s="193"/>
      <c r="AG84" s="193"/>
      <c r="AH84" s="193"/>
      <c r="AI84" s="72"/>
      <c r="AJ84" s="11"/>
    </row>
    <row r="85" spans="1:36" ht="15" customHeight="1" x14ac:dyDescent="0.25">
      <c r="A85" s="193"/>
      <c r="B85" s="193"/>
      <c r="C85" s="193"/>
      <c r="D85" s="193"/>
      <c r="E85" s="193"/>
      <c r="F85" s="193"/>
      <c r="G85" s="193"/>
      <c r="H85" s="193"/>
      <c r="I85" s="193"/>
      <c r="J85" s="193"/>
      <c r="K85" s="193"/>
      <c r="L85" s="193"/>
      <c r="M85" s="193"/>
      <c r="N85" s="193"/>
      <c r="O85" s="193"/>
      <c r="P85" s="193"/>
      <c r="Q85" s="193"/>
      <c r="R85" s="193"/>
      <c r="S85" s="193"/>
      <c r="T85" s="193"/>
      <c r="U85" s="193"/>
      <c r="V85" s="193"/>
      <c r="W85" s="193"/>
      <c r="X85" s="193"/>
      <c r="Y85" s="193"/>
      <c r="Z85" s="193"/>
      <c r="AA85" s="193"/>
      <c r="AB85" s="193"/>
      <c r="AC85" s="193"/>
      <c r="AD85" s="193"/>
      <c r="AE85" s="193"/>
      <c r="AF85" s="193"/>
      <c r="AG85" s="193"/>
      <c r="AH85" s="193"/>
      <c r="AI85" s="72"/>
    </row>
    <row r="86" spans="1:36" ht="15" customHeight="1" x14ac:dyDescent="0.25">
      <c r="A86" s="193"/>
      <c r="B86" s="193"/>
      <c r="C86" s="193"/>
      <c r="D86" s="193"/>
      <c r="E86" s="193"/>
      <c r="F86" s="193"/>
      <c r="G86" s="193"/>
      <c r="H86" s="193"/>
      <c r="I86" s="193"/>
      <c r="J86" s="193"/>
      <c r="K86" s="193"/>
      <c r="L86" s="193"/>
      <c r="M86" s="193"/>
      <c r="N86" s="193"/>
      <c r="O86" s="193"/>
      <c r="P86" s="193"/>
      <c r="Q86" s="193"/>
      <c r="R86" s="193"/>
      <c r="S86" s="193"/>
      <c r="T86" s="193"/>
      <c r="U86" s="193"/>
      <c r="V86" s="193"/>
      <c r="W86" s="193"/>
      <c r="X86" s="193"/>
      <c r="Y86" s="193"/>
      <c r="Z86" s="193"/>
      <c r="AA86" s="193"/>
      <c r="AB86" s="193"/>
      <c r="AC86" s="193"/>
      <c r="AD86" s="193"/>
      <c r="AE86" s="193"/>
      <c r="AF86" s="193"/>
      <c r="AG86" s="193"/>
      <c r="AH86" s="193"/>
      <c r="AI86" s="72"/>
    </row>
    <row r="87" spans="1:36" ht="15" customHeight="1" x14ac:dyDescent="0.25">
      <c r="A87" s="193"/>
      <c r="B87" s="193"/>
      <c r="C87" s="193"/>
      <c r="D87" s="193"/>
      <c r="E87" s="193"/>
      <c r="F87" s="193"/>
      <c r="G87" s="193"/>
      <c r="H87" s="193"/>
      <c r="I87" s="193"/>
      <c r="J87" s="193"/>
      <c r="K87" s="193"/>
      <c r="L87" s="193"/>
      <c r="M87" s="193"/>
      <c r="N87" s="193"/>
      <c r="O87" s="193"/>
      <c r="P87" s="193"/>
      <c r="Q87" s="193"/>
      <c r="R87" s="193"/>
      <c r="S87" s="193"/>
      <c r="T87" s="193"/>
      <c r="U87" s="193"/>
      <c r="V87" s="193"/>
      <c r="W87" s="193"/>
      <c r="X87" s="193"/>
      <c r="Y87" s="193"/>
      <c r="Z87" s="193"/>
      <c r="AA87" s="193"/>
      <c r="AB87" s="193"/>
      <c r="AC87" s="193"/>
      <c r="AD87" s="193"/>
      <c r="AE87" s="193"/>
      <c r="AF87" s="193"/>
      <c r="AG87" s="193"/>
      <c r="AH87" s="193"/>
      <c r="AI87" s="72"/>
    </row>
    <row r="88" spans="1:36" ht="15" customHeight="1" x14ac:dyDescent="0.25">
      <c r="A88" s="193"/>
      <c r="B88" s="193"/>
      <c r="C88" s="193"/>
      <c r="D88" s="193"/>
      <c r="E88" s="193"/>
      <c r="F88" s="193"/>
      <c r="G88" s="193"/>
      <c r="H88" s="193"/>
      <c r="I88" s="193"/>
      <c r="J88" s="193"/>
      <c r="K88" s="193"/>
      <c r="L88" s="193"/>
      <c r="M88" s="193"/>
      <c r="N88" s="193"/>
      <c r="O88" s="193"/>
      <c r="P88" s="193"/>
      <c r="Q88" s="193"/>
      <c r="R88" s="193"/>
      <c r="S88" s="193"/>
      <c r="T88" s="193"/>
      <c r="U88" s="193"/>
      <c r="V88" s="193"/>
      <c r="W88" s="193"/>
      <c r="X88" s="193"/>
      <c r="Y88" s="193"/>
      <c r="Z88" s="193"/>
      <c r="AA88" s="193"/>
      <c r="AB88" s="193"/>
      <c r="AC88" s="193"/>
      <c r="AD88" s="193"/>
      <c r="AE88" s="193"/>
      <c r="AF88" s="193"/>
      <c r="AG88" s="193"/>
      <c r="AH88" s="193"/>
      <c r="AI88" s="72"/>
    </row>
    <row r="89" spans="1:36" ht="15" customHeight="1" x14ac:dyDescent="0.25">
      <c r="A89" s="193"/>
      <c r="B89" s="193"/>
      <c r="C89" s="193"/>
      <c r="D89" s="193"/>
      <c r="E89" s="193"/>
      <c r="F89" s="193"/>
      <c r="G89" s="193"/>
      <c r="H89" s="193"/>
      <c r="I89" s="193"/>
      <c r="J89" s="193"/>
      <c r="K89" s="193"/>
      <c r="L89" s="193"/>
      <c r="M89" s="193"/>
      <c r="N89" s="193"/>
      <c r="O89" s="193"/>
      <c r="P89" s="193"/>
      <c r="Q89" s="193"/>
      <c r="R89" s="193"/>
      <c r="S89" s="193"/>
      <c r="T89" s="193"/>
      <c r="U89" s="193"/>
      <c r="V89" s="193"/>
      <c r="W89" s="193"/>
      <c r="X89" s="193"/>
      <c r="Y89" s="193"/>
      <c r="Z89" s="193"/>
      <c r="AA89" s="193"/>
      <c r="AB89" s="193"/>
      <c r="AC89" s="193"/>
      <c r="AD89" s="193"/>
      <c r="AE89" s="193"/>
      <c r="AF89" s="193"/>
      <c r="AG89" s="193"/>
      <c r="AH89" s="193"/>
      <c r="AI89" s="72"/>
    </row>
    <row r="90" spans="1:36" ht="15" customHeight="1" x14ac:dyDescent="0.25">
      <c r="A90" s="193"/>
      <c r="B90" s="193"/>
      <c r="C90" s="193"/>
      <c r="D90" s="193"/>
      <c r="E90" s="193"/>
      <c r="F90" s="193"/>
      <c r="G90" s="193"/>
      <c r="H90" s="193"/>
      <c r="I90" s="193"/>
      <c r="J90" s="193"/>
      <c r="K90" s="193"/>
      <c r="L90" s="193"/>
      <c r="M90" s="193"/>
      <c r="N90" s="193"/>
      <c r="O90" s="193"/>
      <c r="P90" s="193"/>
      <c r="Q90" s="193"/>
      <c r="R90" s="193"/>
      <c r="S90" s="193"/>
      <c r="T90" s="193"/>
      <c r="U90" s="193"/>
      <c r="V90" s="193"/>
      <c r="W90" s="193"/>
      <c r="X90" s="193"/>
      <c r="Y90" s="193"/>
      <c r="Z90" s="193"/>
      <c r="AA90" s="193"/>
      <c r="AB90" s="193"/>
      <c r="AC90" s="193"/>
      <c r="AD90" s="193"/>
      <c r="AE90" s="193"/>
      <c r="AF90" s="193"/>
      <c r="AG90" s="193"/>
      <c r="AH90" s="193"/>
      <c r="AI90" s="72"/>
    </row>
    <row r="91" spans="1:36" ht="15" customHeight="1" x14ac:dyDescent="0.25">
      <c r="A91" s="193"/>
      <c r="B91" s="193"/>
      <c r="C91" s="193"/>
      <c r="D91" s="193"/>
      <c r="E91" s="193"/>
      <c r="F91" s="193"/>
      <c r="G91" s="193"/>
      <c r="H91" s="193"/>
      <c r="I91" s="193"/>
      <c r="J91" s="193"/>
      <c r="K91" s="193"/>
      <c r="L91" s="193"/>
      <c r="M91" s="193"/>
      <c r="N91" s="193"/>
      <c r="O91" s="193"/>
      <c r="P91" s="193"/>
      <c r="Q91" s="193"/>
      <c r="R91" s="193"/>
      <c r="S91" s="193"/>
      <c r="T91" s="193"/>
      <c r="U91" s="193"/>
      <c r="V91" s="193"/>
      <c r="W91" s="193"/>
      <c r="X91" s="193"/>
      <c r="Y91" s="193"/>
      <c r="Z91" s="193"/>
      <c r="AA91" s="193"/>
      <c r="AB91" s="193"/>
      <c r="AC91" s="193"/>
      <c r="AD91" s="193"/>
      <c r="AE91" s="193"/>
      <c r="AF91" s="193"/>
      <c r="AG91" s="193"/>
      <c r="AH91" s="193"/>
      <c r="AI91" s="72"/>
    </row>
    <row r="92" spans="1:36" ht="15" customHeight="1" x14ac:dyDescent="0.25">
      <c r="A92" s="193"/>
      <c r="B92" s="193"/>
      <c r="C92" s="193"/>
      <c r="D92" s="193"/>
      <c r="E92" s="193"/>
      <c r="F92" s="193"/>
      <c r="G92" s="193"/>
      <c r="H92" s="193"/>
      <c r="I92" s="193"/>
      <c r="J92" s="193"/>
      <c r="K92" s="193"/>
      <c r="L92" s="193"/>
      <c r="M92" s="193"/>
      <c r="N92" s="193"/>
      <c r="O92" s="193"/>
      <c r="P92" s="193"/>
      <c r="Q92" s="193"/>
      <c r="R92" s="193"/>
      <c r="S92" s="193"/>
      <c r="T92" s="193"/>
      <c r="U92" s="193"/>
      <c r="V92" s="193"/>
      <c r="W92" s="193"/>
      <c r="X92" s="193"/>
      <c r="Y92" s="193"/>
      <c r="Z92" s="193"/>
      <c r="AA92" s="193"/>
      <c r="AB92" s="193"/>
      <c r="AC92" s="193"/>
      <c r="AD92" s="193"/>
      <c r="AE92" s="193"/>
      <c r="AF92" s="193"/>
      <c r="AG92" s="193"/>
      <c r="AH92" s="193"/>
      <c r="AI92" s="72"/>
    </row>
    <row r="93" spans="1:36" ht="14.45" customHeight="1" x14ac:dyDescent="0.25">
      <c r="A93" s="193"/>
      <c r="B93" s="193"/>
      <c r="C93" s="193"/>
      <c r="D93" s="193"/>
      <c r="E93" s="193"/>
      <c r="F93" s="193"/>
      <c r="G93" s="193"/>
      <c r="H93" s="193"/>
      <c r="I93" s="193"/>
      <c r="J93" s="193"/>
      <c r="K93" s="193"/>
      <c r="L93" s="193"/>
      <c r="M93" s="193"/>
      <c r="N93" s="193"/>
      <c r="O93" s="193"/>
      <c r="P93" s="193"/>
      <c r="Q93" s="193"/>
      <c r="R93" s="193"/>
      <c r="S93" s="193"/>
      <c r="T93" s="193"/>
      <c r="U93" s="193"/>
      <c r="V93" s="193"/>
      <c r="W93" s="193"/>
      <c r="X93" s="193"/>
      <c r="Y93" s="193"/>
      <c r="Z93" s="193"/>
      <c r="AA93" s="193"/>
      <c r="AB93" s="193"/>
      <c r="AC93" s="193"/>
      <c r="AD93" s="193"/>
      <c r="AE93" s="193"/>
      <c r="AF93" s="193"/>
      <c r="AG93" s="193"/>
      <c r="AH93" s="193"/>
      <c r="AI93" s="72"/>
      <c r="AJ93" s="12"/>
    </row>
    <row r="94" spans="1:36" ht="14.45" customHeight="1" x14ac:dyDescent="0.25">
      <c r="A94" s="193"/>
      <c r="B94" s="193"/>
      <c r="C94" s="193"/>
      <c r="D94" s="193"/>
      <c r="E94" s="193"/>
      <c r="F94" s="193"/>
      <c r="G94" s="193"/>
      <c r="H94" s="193"/>
      <c r="I94" s="193"/>
      <c r="J94" s="193"/>
      <c r="K94" s="193"/>
      <c r="L94" s="193"/>
      <c r="M94" s="193"/>
      <c r="N94" s="193"/>
      <c r="O94" s="193"/>
      <c r="P94" s="193"/>
      <c r="Q94" s="193"/>
      <c r="R94" s="193"/>
      <c r="S94" s="193"/>
      <c r="T94" s="193"/>
      <c r="U94" s="193"/>
      <c r="V94" s="193"/>
      <c r="W94" s="193"/>
      <c r="X94" s="193"/>
      <c r="Y94" s="193"/>
      <c r="Z94" s="193"/>
      <c r="AA94" s="193"/>
      <c r="AB94" s="193"/>
      <c r="AC94" s="193"/>
      <c r="AD94" s="193"/>
      <c r="AE94" s="193"/>
      <c r="AF94" s="193"/>
      <c r="AG94" s="193"/>
      <c r="AH94" s="193"/>
      <c r="AI94" s="72"/>
      <c r="AJ94" s="12"/>
    </row>
    <row r="95" spans="1:36" x14ac:dyDescent="0.25">
      <c r="A95" s="193"/>
      <c r="B95" s="193"/>
      <c r="C95" s="193"/>
      <c r="D95" s="193"/>
      <c r="E95" s="193"/>
      <c r="F95" s="193"/>
      <c r="G95" s="193"/>
      <c r="H95" s="193"/>
      <c r="I95" s="193"/>
      <c r="J95" s="193"/>
      <c r="K95" s="193"/>
      <c r="L95" s="193"/>
      <c r="M95" s="193"/>
      <c r="N95" s="193"/>
      <c r="O95" s="193"/>
      <c r="P95" s="193"/>
      <c r="Q95" s="193"/>
      <c r="R95" s="193"/>
      <c r="S95" s="193"/>
      <c r="T95" s="193"/>
      <c r="U95" s="193"/>
      <c r="V95" s="193"/>
      <c r="W95" s="193"/>
      <c r="X95" s="193"/>
      <c r="Y95" s="193"/>
      <c r="Z95" s="193"/>
      <c r="AA95" s="193"/>
      <c r="AB95" s="193"/>
      <c r="AC95" s="193"/>
      <c r="AD95" s="193"/>
      <c r="AE95" s="193"/>
      <c r="AF95" s="193"/>
      <c r="AG95" s="193"/>
      <c r="AH95" s="193"/>
      <c r="AI95" s="72"/>
    </row>
    <row r="96" spans="1:36" x14ac:dyDescent="0.25">
      <c r="A96" s="193"/>
      <c r="B96" s="193"/>
      <c r="C96" s="193"/>
      <c r="D96" s="193"/>
      <c r="E96" s="193"/>
      <c r="F96" s="193"/>
      <c r="G96" s="193"/>
      <c r="H96" s="193"/>
      <c r="I96" s="193"/>
      <c r="J96" s="193"/>
      <c r="K96" s="193"/>
      <c r="L96" s="193"/>
      <c r="M96" s="193"/>
      <c r="N96" s="193"/>
      <c r="O96" s="193"/>
      <c r="P96" s="193"/>
      <c r="Q96" s="193"/>
      <c r="R96" s="193"/>
      <c r="S96" s="193"/>
      <c r="T96" s="193"/>
      <c r="U96" s="193"/>
      <c r="V96" s="193"/>
      <c r="W96" s="193"/>
      <c r="X96" s="193"/>
      <c r="Y96" s="193"/>
      <c r="Z96" s="193"/>
      <c r="AA96" s="193"/>
      <c r="AB96" s="193"/>
      <c r="AC96" s="193"/>
      <c r="AD96" s="193"/>
      <c r="AE96" s="193"/>
      <c r="AF96" s="193"/>
      <c r="AG96" s="193"/>
      <c r="AH96" s="193"/>
    </row>
    <row r="97" spans="1:35" x14ac:dyDescent="0.25">
      <c r="A97" s="193"/>
      <c r="B97" s="193"/>
      <c r="C97" s="193"/>
      <c r="D97" s="193"/>
      <c r="E97" s="193"/>
      <c r="F97" s="193"/>
      <c r="G97" s="193"/>
      <c r="H97" s="193"/>
      <c r="I97" s="193"/>
      <c r="J97" s="193"/>
      <c r="K97" s="193"/>
      <c r="L97" s="193"/>
      <c r="M97" s="193"/>
      <c r="N97" s="193"/>
      <c r="O97" s="193"/>
      <c r="P97" s="193"/>
      <c r="Q97" s="193"/>
      <c r="R97" s="193"/>
      <c r="S97" s="193"/>
      <c r="T97" s="193"/>
      <c r="U97" s="193"/>
      <c r="V97" s="193"/>
      <c r="W97" s="193"/>
      <c r="X97" s="193"/>
      <c r="Y97" s="193"/>
      <c r="Z97" s="193"/>
      <c r="AA97" s="193"/>
      <c r="AB97" s="193"/>
      <c r="AC97" s="193"/>
      <c r="AD97" s="193"/>
      <c r="AE97" s="193"/>
      <c r="AF97" s="193"/>
      <c r="AG97" s="193"/>
      <c r="AH97" s="193"/>
    </row>
    <row r="98" spans="1:35" ht="15" customHeight="1" x14ac:dyDescent="0.25">
      <c r="A98" s="193"/>
      <c r="B98" s="193"/>
      <c r="C98" s="193"/>
      <c r="D98" s="193"/>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193"/>
      <c r="AE98" s="193"/>
      <c r="AF98" s="193"/>
      <c r="AG98" s="193"/>
      <c r="AH98" s="193"/>
    </row>
    <row r="99" spans="1:35" ht="15" customHeight="1" x14ac:dyDescent="0.25"/>
    <row r="100" spans="1:35" ht="15" customHeight="1" x14ac:dyDescent="0.25">
      <c r="A100" s="184" t="s">
        <v>106</v>
      </c>
      <c r="B100" s="184"/>
      <c r="C100" s="184"/>
      <c r="D100" s="184"/>
      <c r="E100" s="184"/>
      <c r="F100" s="184"/>
      <c r="G100" s="184"/>
      <c r="H100" s="184"/>
      <c r="I100" s="184"/>
      <c r="J100" s="184"/>
      <c r="K100" s="184"/>
      <c r="L100" s="184"/>
      <c r="M100" s="184"/>
      <c r="N100" s="184"/>
      <c r="O100" s="184"/>
      <c r="P100" s="184"/>
      <c r="Q100" s="184"/>
      <c r="R100" s="184"/>
      <c r="S100" s="184"/>
      <c r="T100" s="184"/>
      <c r="U100" s="184"/>
      <c r="V100" s="184"/>
      <c r="W100" s="184"/>
      <c r="X100" s="184"/>
      <c r="Y100" s="184"/>
      <c r="Z100" s="184"/>
      <c r="AA100" s="184"/>
      <c r="AB100" s="184"/>
      <c r="AC100" s="184"/>
      <c r="AD100" s="184"/>
      <c r="AE100" s="184"/>
      <c r="AF100" s="184"/>
      <c r="AG100" s="184"/>
      <c r="AH100" s="184"/>
      <c r="AI100" s="184"/>
    </row>
    <row r="101" spans="1:35" ht="15" customHeight="1" x14ac:dyDescent="0.25">
      <c r="A101" s="184"/>
      <c r="B101" s="184"/>
      <c r="C101" s="184"/>
      <c r="D101" s="184"/>
      <c r="E101" s="184"/>
      <c r="F101" s="184"/>
      <c r="G101" s="184"/>
      <c r="H101" s="184"/>
      <c r="I101" s="184"/>
      <c r="J101" s="184"/>
      <c r="K101" s="184"/>
      <c r="L101" s="184"/>
      <c r="M101" s="184"/>
      <c r="N101" s="184"/>
      <c r="O101" s="184"/>
      <c r="P101" s="184"/>
      <c r="Q101" s="184"/>
      <c r="R101" s="184"/>
      <c r="S101" s="184"/>
      <c r="T101" s="184"/>
      <c r="U101" s="184"/>
      <c r="V101" s="184"/>
      <c r="W101" s="184"/>
      <c r="X101" s="184"/>
      <c r="Y101" s="184"/>
      <c r="Z101" s="184"/>
      <c r="AA101" s="184"/>
      <c r="AB101" s="184"/>
      <c r="AC101" s="184"/>
      <c r="AD101" s="184"/>
      <c r="AE101" s="184"/>
      <c r="AF101" s="184"/>
      <c r="AG101" s="184"/>
      <c r="AH101" s="184"/>
      <c r="AI101" s="184"/>
    </row>
    <row r="102" spans="1:35" ht="15" customHeight="1" x14ac:dyDescent="0.25"/>
    <row r="103" spans="1:35" ht="15" customHeight="1" x14ac:dyDescent="0.25"/>
    <row r="104" spans="1:35" ht="15" customHeight="1" x14ac:dyDescent="0.25"/>
    <row r="105" spans="1:35" ht="15" customHeight="1" x14ac:dyDescent="0.25"/>
    <row r="106" spans="1:35" ht="15" customHeight="1" x14ac:dyDescent="0.25"/>
    <row r="107" spans="1:35" ht="9" customHeight="1" x14ac:dyDescent="0.25"/>
    <row r="109" spans="1:35" ht="15" customHeight="1" x14ac:dyDescent="0.25"/>
    <row r="111" spans="1:35" ht="18.75" customHeight="1" x14ac:dyDescent="0.25"/>
    <row r="112" spans="1:35" ht="21" customHeight="1" x14ac:dyDescent="0.25"/>
  </sheetData>
  <sheetProtection algorithmName="SHA-512" hashValue="+3k6mk/yHbHAUvibbf0sauA7LPDBVbG6Bbxa84n4HkUJcIJVBWp+bKqOgHcLi1yrw1UoHV2XqoTLY5UHLoMkUQ==" saltValue="RDRo8LZ/HUa1wcsOPTBAyA==" spinCount="100000" sheet="1" selectLockedCells="1"/>
  <mergeCells count="93">
    <mergeCell ref="B59:AH61"/>
    <mergeCell ref="H41:M41"/>
    <mergeCell ref="N41:Q41"/>
    <mergeCell ref="X41:AD41"/>
    <mergeCell ref="R39:W42"/>
    <mergeCell ref="X39:AD39"/>
    <mergeCell ref="E40:G40"/>
    <mergeCell ref="H40:M40"/>
    <mergeCell ref="N40:Q40"/>
    <mergeCell ref="X40:AD40"/>
    <mergeCell ref="E41:G41"/>
    <mergeCell ref="X15:AH15"/>
    <mergeCell ref="X37:AD37"/>
    <mergeCell ref="H38:M38"/>
    <mergeCell ref="N38:Q38"/>
    <mergeCell ref="R38:W38"/>
    <mergeCell ref="X38:AD38"/>
    <mergeCell ref="N37:Q37"/>
    <mergeCell ref="R37:W37"/>
    <mergeCell ref="R31:W34"/>
    <mergeCell ref="X31:AD31"/>
    <mergeCell ref="H37:M37"/>
    <mergeCell ref="X30:AD30"/>
    <mergeCell ref="Y27:AD27"/>
    <mergeCell ref="A100:AI101"/>
    <mergeCell ref="N16:O16"/>
    <mergeCell ref="F16:L16"/>
    <mergeCell ref="X45:AE45"/>
    <mergeCell ref="A64:AI67"/>
    <mergeCell ref="AF45:AH45"/>
    <mergeCell ref="AF47:AH47"/>
    <mergeCell ref="B48:T50"/>
    <mergeCell ref="AF49:AH49"/>
    <mergeCell ref="A57:AI57"/>
    <mergeCell ref="X42:AD42"/>
    <mergeCell ref="E39:G39"/>
    <mergeCell ref="H39:M39"/>
    <mergeCell ref="N39:Q39"/>
    <mergeCell ref="B45:J45"/>
    <mergeCell ref="O45:T45"/>
    <mergeCell ref="E32:G32"/>
    <mergeCell ref="H32:M32"/>
    <mergeCell ref="N32:Q32"/>
    <mergeCell ref="X32:AD32"/>
    <mergeCell ref="E42:G42"/>
    <mergeCell ref="H42:M42"/>
    <mergeCell ref="N42:Q42"/>
    <mergeCell ref="E37:G37"/>
    <mergeCell ref="E31:G31"/>
    <mergeCell ref="H31:M31"/>
    <mergeCell ref="N31:Q31"/>
    <mergeCell ref="E27:M27"/>
    <mergeCell ref="N27:X27"/>
    <mergeCell ref="E29:G29"/>
    <mergeCell ref="H29:M29"/>
    <mergeCell ref="N29:Q29"/>
    <mergeCell ref="R29:W29"/>
    <mergeCell ref="X29:AD29"/>
    <mergeCell ref="H30:M30"/>
    <mergeCell ref="N30:Q30"/>
    <mergeCell ref="R30:W30"/>
    <mergeCell ref="T1:AI2"/>
    <mergeCell ref="C18:D18"/>
    <mergeCell ref="C11:F11"/>
    <mergeCell ref="G11:R11"/>
    <mergeCell ref="I13:U13"/>
    <mergeCell ref="N17:AH17"/>
    <mergeCell ref="P16:T16"/>
    <mergeCell ref="X16:AH16"/>
    <mergeCell ref="G12:T12"/>
    <mergeCell ref="X12:AH12"/>
    <mergeCell ref="X13:AH13"/>
    <mergeCell ref="N15:O15"/>
    <mergeCell ref="J3:AI3"/>
    <mergeCell ref="P14:AH14"/>
    <mergeCell ref="E15:L15"/>
    <mergeCell ref="P15:T15"/>
    <mergeCell ref="A68:AH98"/>
    <mergeCell ref="AE4:AI4"/>
    <mergeCell ref="D37:D42"/>
    <mergeCell ref="D29:D34"/>
    <mergeCell ref="B5:L5"/>
    <mergeCell ref="B6:AI10"/>
    <mergeCell ref="C22:AE22"/>
    <mergeCell ref="C24:AE24"/>
    <mergeCell ref="E34:G34"/>
    <mergeCell ref="H34:M34"/>
    <mergeCell ref="N34:Q34"/>
    <mergeCell ref="X34:AD34"/>
    <mergeCell ref="E33:G33"/>
    <mergeCell ref="H33:M33"/>
    <mergeCell ref="N33:Q33"/>
    <mergeCell ref="X33:AD33"/>
  </mergeCells>
  <conditionalFormatting sqref="G11:R11 G12:T12 X12:AH13 I13:U13 P14:AH14 E15:L15 P15:T16 X15:AH16 F16:L16 N17:AH17 H31:Q34 H39:Q42 B45:J45 O45:T45">
    <cfRule type="containsBlanks" dxfId="1" priority="2">
      <formula>LEN(TRIM(B11))=0</formula>
    </cfRule>
  </conditionalFormatting>
  <conditionalFormatting sqref="N27:X27">
    <cfRule type="containsBlanks" dxfId="0" priority="1">
      <formula>LEN(TRIM(N27))=0</formula>
    </cfRule>
  </conditionalFormatting>
  <dataValidations count="1">
    <dataValidation type="list" allowBlank="1" showInputMessage="1" showErrorMessage="1" sqref="P15:T15" xr:uid="{2B6904EA-7011-4CBA-B159-CDFBD95541E7}">
      <formula1>$A$2:$A$10</formula1>
    </dataValidation>
  </dataValidations>
  <pageMargins left="0.31281249999999999" right="0.30479166666666668" top="0.39302083333333332" bottom="0.32083333333333336" header="0" footer="0"/>
  <pageSetup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locked="0" defaultSize="0" autoFill="0" autoLine="0" autoPict="0" altText="$86.06_x000a_">
                <anchor moveWithCells="1" sizeWithCells="1">
                  <from>
                    <xdr:col>2</xdr:col>
                    <xdr:colOff>152400</xdr:colOff>
                    <xdr:row>17</xdr:row>
                    <xdr:rowOff>28575</xdr:rowOff>
                  </from>
                  <to>
                    <xdr:col>3</xdr:col>
                    <xdr:colOff>104775</xdr:colOff>
                    <xdr:row>18</xdr:row>
                    <xdr:rowOff>47625</xdr:rowOff>
                  </to>
                </anchor>
              </controlPr>
            </control>
          </mc:Choice>
        </mc:AlternateContent>
        <mc:AlternateContent xmlns:mc="http://schemas.openxmlformats.org/markup-compatibility/2006">
          <mc:Choice Requires="x14">
            <control shapeId="3075" r:id="rId5" name="Check Box 3">
              <controlPr locked="0" defaultSize="0" autoFill="0" autoLine="0" autoPict="0">
                <anchor moveWithCells="1">
                  <from>
                    <xdr:col>18</xdr:col>
                    <xdr:colOff>104775</xdr:colOff>
                    <xdr:row>9</xdr:row>
                    <xdr:rowOff>180975</xdr:rowOff>
                  </from>
                  <to>
                    <xdr:col>29</xdr:col>
                    <xdr:colOff>0</xdr:colOff>
                    <xdr:row>11</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3811e100-c698-433b-bc23-44affdd8fca6">
      <UserInfo>
        <DisplayName>Mike Richards</DisplayName>
        <AccountId>64</AccountId>
        <AccountType/>
      </UserInfo>
      <UserInfo>
        <DisplayName>Sandra Vrzovski</DisplayName>
        <AccountId>43</AccountId>
        <AccountType/>
      </UserInfo>
    </SharedWithUsers>
    <lcf76f155ced4ddcb4097134ff3c332f xmlns="f138830d-9b08-4166-a0cb-8c5c16b4bc97">
      <Terms xmlns="http://schemas.microsoft.com/office/infopath/2007/PartnerControls"/>
    </lcf76f155ced4ddcb4097134ff3c332f>
    <TaxCatchAll xmlns="3811e100-c698-433b-bc23-44affdd8fca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3A8E89DE4ABF458CBD14E039BDE674" ma:contentTypeVersion="15" ma:contentTypeDescription="Create a new document." ma:contentTypeScope="" ma:versionID="74825f7a4dcb75a117932850099b3b16">
  <xsd:schema xmlns:xsd="http://www.w3.org/2001/XMLSchema" xmlns:xs="http://www.w3.org/2001/XMLSchema" xmlns:p="http://schemas.microsoft.com/office/2006/metadata/properties" xmlns:ns2="f138830d-9b08-4166-a0cb-8c5c16b4bc97" xmlns:ns3="3811e100-c698-433b-bc23-44affdd8fca6" targetNamespace="http://schemas.microsoft.com/office/2006/metadata/properties" ma:root="true" ma:fieldsID="a9c2226a25a3882660bf7b2c943df8b1" ns2:_="" ns3:_="">
    <xsd:import namespace="f138830d-9b08-4166-a0cb-8c5c16b4bc97"/>
    <xsd:import namespace="3811e100-c698-433b-bc23-44affdd8fca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138830d-9b08-4166-a0cb-8c5c16b4b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773f2ab-e19b-4d27-ab3a-5202602a0dbc"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811e100-c698-433b-bc23-44affdd8fca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d53ab9c-87d7-49e9-993d-279f75a1f9af}" ma:internalName="TaxCatchAll" ma:showField="CatchAllData" ma:web="3811e100-c698-433b-bc23-44affdd8fca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917B88-5F3B-47E8-9DF4-C6C5295E8EA3}">
  <ds:schemaRefs>
    <ds:schemaRef ds:uri="http://schemas.microsoft.com/sharepoint/v3/contenttype/forms"/>
  </ds:schemaRefs>
</ds:datastoreItem>
</file>

<file path=customXml/itemProps2.xml><?xml version="1.0" encoding="utf-8"?>
<ds:datastoreItem xmlns:ds="http://schemas.openxmlformats.org/officeDocument/2006/customXml" ds:itemID="{631923FC-87C0-4814-B519-47EDE445E815}">
  <ds:schemaRefs>
    <ds:schemaRef ds:uri="http://schemas.microsoft.com/office/2006/metadata/properties"/>
    <ds:schemaRef ds:uri="http://schemas.microsoft.com/office/infopath/2007/PartnerControls"/>
    <ds:schemaRef ds:uri="ce991ce1-64d4-48a5-9bf2-1030fbc403e0"/>
    <ds:schemaRef ds:uri="84eca689-8210-4da8-843e-3b73c6fcd837"/>
  </ds:schemaRefs>
</ds:datastoreItem>
</file>

<file path=customXml/itemProps3.xml><?xml version="1.0" encoding="utf-8"?>
<ds:datastoreItem xmlns:ds="http://schemas.openxmlformats.org/officeDocument/2006/customXml" ds:itemID="{9DC89962-4D9D-4B6D-AA35-B6540729EC4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ENG</vt:lpstr>
      <vt:lpstr>FR</vt:lpstr>
      <vt:lpstr>ENG!Print_Area</vt:lpstr>
      <vt:lpstr>FR!Print_Area</vt:lpstr>
    </vt:vector>
  </TitlesOfParts>
  <Manager/>
  <Company>ReSound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mphillips</dc:creator>
  <cp:keywords/>
  <dc:description/>
  <cp:lastModifiedBy>Kieran Bishop</cp:lastModifiedBy>
  <cp:revision/>
  <dcterms:created xsi:type="dcterms:W3CDTF">2012-06-08T20:44:58Z</dcterms:created>
  <dcterms:modified xsi:type="dcterms:W3CDTF">2025-06-10T13:36:12Z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0x010100E03A8E89DE4ABF458CBD14E039BDE674</vt:lpwstr>
  </property>
  <property fmtid="{D5CDD505-2E9C-101B-9397-08002B2CF9AE}" pid="3" name="MediaServiceImageTags">
    <vt:lpwstr/>
  </property>
</Properties>
</file>